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fficeAdmin\Documents\Forms\"/>
    </mc:Choice>
  </mc:AlternateContent>
  <bookViews>
    <workbookView xWindow="0" yWindow="0" windowWidth="23040" windowHeight="9408"/>
  </bookViews>
  <sheets>
    <sheet name="Order For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7" i="1" l="1"/>
  <c r="D36" i="1" s="1"/>
  <c r="D38" i="1" s="1"/>
  <c r="D39" i="1" s="1"/>
  <c r="D41" i="1" l="1"/>
</calcChain>
</file>

<file path=xl/sharedStrings.xml><?xml version="1.0" encoding="utf-8"?>
<sst xmlns="http://schemas.openxmlformats.org/spreadsheetml/2006/main" count="1031" uniqueCount="820">
  <si>
    <t xml:space="preserve">Individual Titles $28.95  </t>
  </si>
  <si>
    <t>Title</t>
  </si>
  <si>
    <t>ISBN</t>
  </si>
  <si>
    <t>——  Cell Phones and Distracted Driving</t>
  </si>
  <si>
    <t xml:space="preserve">New Aug. 2014 </t>
  </si>
  <si>
    <t>978-1-60152-642-7</t>
  </si>
  <si>
    <t>——  Cell Phones and Teens</t>
  </si>
  <si>
    <t>978-1-60152-666-3</t>
  </si>
  <si>
    <t>——  Cell Phones: Threats to Privacy and Security</t>
  </si>
  <si>
    <t>978-1-60152-668-7</t>
  </si>
  <si>
    <t>——  How Do Cell Phones Affect Health?</t>
  </si>
  <si>
    <t>978-1-60152-670-0</t>
  </si>
  <si>
    <t>——  How Do Cell Phones Affect Society?</t>
  </si>
  <si>
    <t>978-1-60152-672-4</t>
  </si>
  <si>
    <t>$193.00/S&amp;L $144.75</t>
  </si>
  <si>
    <t>——  Online Privacy and Business</t>
  </si>
  <si>
    <t>978-1-60152-724-0</t>
  </si>
  <si>
    <t>——  Online Privacy and Government</t>
  </si>
  <si>
    <t xml:space="preserve">978-1-60152-726-4 </t>
  </si>
  <si>
    <t>——  Online Privacy and Hacking</t>
  </si>
  <si>
    <t>978-1-60152-728-8</t>
  </si>
  <si>
    <t>——  Online Privacy and Health Care</t>
  </si>
  <si>
    <t>978-1-60152-652-6</t>
  </si>
  <si>
    <t>——  Online Privacy and Social Media</t>
  </si>
  <si>
    <t>978-1-60152-730-1</t>
  </si>
  <si>
    <t>——  The History of Video Games</t>
  </si>
  <si>
    <t>978-1-60152-746-2</t>
  </si>
  <si>
    <t>——  How Do Video Games Affect Society?</t>
  </si>
  <si>
    <t xml:space="preserve">978-1-60152-748-6 </t>
  </si>
  <si>
    <t>——  Video Games and Youth</t>
  </si>
  <si>
    <t>978-1-60152-750-9</t>
  </si>
  <si>
    <t>——  Video Games, Violence, and Crime</t>
  </si>
  <si>
    <t xml:space="preserve">978-1-60152-752-3 </t>
  </si>
  <si>
    <t>$154.40/S&amp;L $115.80</t>
  </si>
  <si>
    <t>——  Thinking Critically: Biomedical Ethics</t>
  </si>
  <si>
    <t>978-1-60152-674-8</t>
  </si>
  <si>
    <t>978-1-60152-580-2</t>
  </si>
  <si>
    <t>——  Thinking Critically: Climate Change</t>
  </si>
  <si>
    <t>978-1-60152-732-5</t>
  </si>
  <si>
    <t>——  Thinking Critically: Euthanasia</t>
  </si>
  <si>
    <t xml:space="preserve">978-1-60152-680-9 </t>
  </si>
  <si>
    <t>978-1-60152-606-9</t>
  </si>
  <si>
    <t>——  Thinking Critically: Illegal Immigration</t>
  </si>
  <si>
    <t xml:space="preserve">New Jan. 2014 </t>
  </si>
  <si>
    <t>978-1-60152-626-7</t>
  </si>
  <si>
    <t>978-1-60152-582-6</t>
  </si>
  <si>
    <t>——  Thinking Critically: Online Privacy</t>
  </si>
  <si>
    <t xml:space="preserve">978-1-60152-734-9 </t>
  </si>
  <si>
    <t>978-1-60152-584-0</t>
  </si>
  <si>
    <t>——  Thinking Critically: Renewable Energy</t>
  </si>
  <si>
    <t>978-1-60152-628-1</t>
  </si>
  <si>
    <t>978-1-60152-588-8</t>
  </si>
  <si>
    <t>978-1-60152-586-4</t>
  </si>
  <si>
    <t>——  Thinking Critically: Video Games and Violence</t>
  </si>
  <si>
    <t>978-1-60152-590-1</t>
  </si>
  <si>
    <t>$501.80/S&amp;L $376.35</t>
  </si>
  <si>
    <t>Issues in the Digital Age</t>
  </si>
  <si>
    <t>978-1-60152-190-3</t>
  </si>
  <si>
    <t>978-1-60152-194-1</t>
  </si>
  <si>
    <t>978-1-60152-195-8</t>
  </si>
  <si>
    <t>$115.80/S&amp;L $86.85</t>
  </si>
  <si>
    <t>978-1-60152-232-0</t>
  </si>
  <si>
    <t>978-1-60152-604-5</t>
  </si>
  <si>
    <t>978-1-60152-113-2</t>
  </si>
  <si>
    <t>978-1-60152-083-8</t>
  </si>
  <si>
    <t>978-1-60152-085-2</t>
  </si>
  <si>
    <t>978-1-60152-084-5</t>
  </si>
  <si>
    <t>978-1-60152-546-8</t>
  </si>
  <si>
    <t>——  How Can Suicide Be Reduced?</t>
  </si>
  <si>
    <t>978-1-60152-662-5</t>
  </si>
  <si>
    <t>——  How Can Teen Pregnancy Be Reduced?</t>
  </si>
  <si>
    <t>978-1-60152-614-4</t>
  </si>
  <si>
    <t>978-1-60152-126-2</t>
  </si>
  <si>
    <t>978-1-60152-446-1</t>
  </si>
  <si>
    <t>978-1-60152-490-4</t>
  </si>
  <si>
    <t>——  How Does Violent Media Affect Youth?</t>
  </si>
  <si>
    <t>978-1-60152-616-8</t>
  </si>
  <si>
    <t>——  How Is the Internet Eroding Privacy Rights?</t>
  </si>
  <si>
    <t>978-1-60152-622-9</t>
  </si>
  <si>
    <t>——  How Prevalent Is Racism in Society?</t>
  </si>
  <si>
    <t>978-1-60152-716-5</t>
  </si>
  <si>
    <t>978-1-60152-550-5</t>
  </si>
  <si>
    <t>——  How Serious a Problem Is Cyberbullying?</t>
  </si>
  <si>
    <t>978-1-60152-618-2</t>
  </si>
  <si>
    <t>978-1-60152-448-5</t>
  </si>
  <si>
    <t>978-1-60152-450-8</t>
  </si>
  <si>
    <t>978-1-60152-142-2</t>
  </si>
  <si>
    <t>978-1-60152-552-9</t>
  </si>
  <si>
    <t>978-1-60152-173-6</t>
  </si>
  <si>
    <t>978-1-60152-452-2</t>
  </si>
  <si>
    <t>978-1-60152-086-9</t>
  </si>
  <si>
    <t>978-1-60152-454-6</t>
  </si>
  <si>
    <t>978-1-60152-174-3</t>
  </si>
  <si>
    <t xml:space="preserve">978-1-60152-554-3 </t>
  </si>
  <si>
    <t>978-1-60152-456-0</t>
  </si>
  <si>
    <t>978-1-60152-458-4</t>
  </si>
  <si>
    <t>978-1-60152-143-9</t>
  </si>
  <si>
    <t>——  Is Online Addiction a Serious Problem?</t>
  </si>
  <si>
    <t>978-1-60152-620-5</t>
  </si>
  <si>
    <t>978-1-60152-460-7</t>
  </si>
  <si>
    <t>978-1-60152-088-3</t>
  </si>
  <si>
    <t>——  Is the Death Penalty Just?</t>
  </si>
  <si>
    <t xml:space="preserve">978-1-60152-714-1 </t>
  </si>
  <si>
    <t>978-1-60152-127-9</t>
  </si>
  <si>
    <t>——  Should Abortion Be Legal?</t>
  </si>
  <si>
    <t>978-1-60152-624-3</t>
  </si>
  <si>
    <t>978-1-60152-230-6</t>
  </si>
  <si>
    <t>978-1-60152-498-0</t>
  </si>
  <si>
    <t>978-1-60152-462-1</t>
  </si>
  <si>
    <t>978-1-60152-556-7</t>
  </si>
  <si>
    <t>978-1-60152-144-6</t>
  </si>
  <si>
    <t>978-1-60152-500-0</t>
  </si>
  <si>
    <t>——  What Impact Does Mental Illness Have on Violent Crime?</t>
  </si>
  <si>
    <t xml:space="preserve">978-1-60152-660-1 </t>
  </si>
  <si>
    <t>$1659.80/S&amp;L $1244.85</t>
  </si>
  <si>
    <t>978-1-60152-262-7</t>
  </si>
  <si>
    <t>978-1-60152-264-1</t>
  </si>
  <si>
    <t>978-1-60152-266-5</t>
  </si>
  <si>
    <t>978-1-60152-268-9</t>
  </si>
  <si>
    <t>978-1-60152-270-2</t>
  </si>
  <si>
    <t>978-1-60152-047-0</t>
  </si>
  <si>
    <t>978-1-60152-037-1</t>
  </si>
  <si>
    <t>978-1-60152-048-7</t>
  </si>
  <si>
    <t>978-1-60152-157-6</t>
  </si>
  <si>
    <t>978-1-60152-064-7</t>
  </si>
  <si>
    <t>978-1-60152-049-4</t>
  </si>
  <si>
    <t>978-1-60152-016-6</t>
  </si>
  <si>
    <t>978-1-60152-158-3</t>
  </si>
  <si>
    <t>978-1-60152-081-4</t>
  </si>
  <si>
    <t>978-1-60152-102-6</t>
  </si>
  <si>
    <t>978-1-60152-012-8</t>
  </si>
  <si>
    <t>978-1-60152-105-7</t>
  </si>
  <si>
    <t>978-1-60152-072-2</t>
  </si>
  <si>
    <t>978-1-60152-018-0</t>
  </si>
  <si>
    <t>978-1-60152-114-9</t>
  </si>
  <si>
    <t>978-1-60152-063-0</t>
  </si>
  <si>
    <t>978-1-60152-038-8</t>
  </si>
  <si>
    <t>978-1-60152-115-6</t>
  </si>
  <si>
    <t>978-1-60152-010-4</t>
  </si>
  <si>
    <t>978-1-60152-068-5</t>
  </si>
  <si>
    <t>978-1-60152-069-2</t>
  </si>
  <si>
    <t>978-1-60152-009-8</t>
  </si>
  <si>
    <t>978-1-60152-095-1</t>
  </si>
  <si>
    <t>978-1-60152-050-0</t>
  </si>
  <si>
    <t>978-1-60152-035-7</t>
  </si>
  <si>
    <t>978-1-60152-020-3</t>
  </si>
  <si>
    <t>978-1-60152-021-0</t>
  </si>
  <si>
    <t>978-1-60152-040-1</t>
  </si>
  <si>
    <t>978-1-60152-116-3</t>
  </si>
  <si>
    <t>978-1-60152-082-1</t>
  </si>
  <si>
    <t>978-1-60152-057-9</t>
  </si>
  <si>
    <t>978-1-60152-051-7</t>
  </si>
  <si>
    <t>978-1-60152-098-2</t>
  </si>
  <si>
    <t>978-1-60152-022-7</t>
  </si>
  <si>
    <t>978-1-60152-052-4</t>
  </si>
  <si>
    <t>978-1-60152-053-1</t>
  </si>
  <si>
    <t>$1389.60/S&amp;L $1042.20</t>
  </si>
  <si>
    <t>Compact Research: Teenage Problems</t>
  </si>
  <si>
    <t>978-1-60152-164-4</t>
  </si>
  <si>
    <t>978-1-60152-506-2</t>
  </si>
  <si>
    <t>978-1-60152-165-1</t>
  </si>
  <si>
    <t>978-1-60152-166-8</t>
  </si>
  <si>
    <t>978-1-60152-168-2</t>
  </si>
  <si>
    <t>978-1-60152-156-9</t>
  </si>
  <si>
    <t>978-1-60152-496-6</t>
  </si>
  <si>
    <t>$270.20/S&amp;L $202.65</t>
  </si>
  <si>
    <t>978-1-60152-078-4</t>
  </si>
  <si>
    <t>978-1-60152-107-1</t>
  </si>
  <si>
    <t>978-1-60152-075-3</t>
  </si>
  <si>
    <t>978-1-60152-017-3</t>
  </si>
  <si>
    <t>978-1-60152-079-1</t>
  </si>
  <si>
    <t>978-1-60152-121-7</t>
  </si>
  <si>
    <t>978-1-60152-162-0</t>
  </si>
  <si>
    <t>978-1-60152-019-7</t>
  </si>
  <si>
    <t>978-1-60152-163-7</t>
  </si>
  <si>
    <t>978-1-60152-073-9</t>
  </si>
  <si>
    <t>978-1-60152-122-4</t>
  </si>
  <si>
    <t>978-1-60152-123-1</t>
  </si>
  <si>
    <t>978-1-60152-141-5</t>
  </si>
  <si>
    <t>978-1-60152-074-6</t>
  </si>
  <si>
    <t>978-1-60152-124-8</t>
  </si>
  <si>
    <t>978-1-60152-080-7</t>
  </si>
  <si>
    <t>978-1-60152-011-1</t>
  </si>
  <si>
    <t>$656.20/S&amp;L $492.15</t>
  </si>
  <si>
    <t>——  What Is the Future of Alternative Energy Cars?</t>
  </si>
  <si>
    <t>978-1-60152-610-6</t>
  </si>
  <si>
    <t>978-1-60152-272-6</t>
  </si>
  <si>
    <t>——  What Is the Future of Fossil Fuels?</t>
  </si>
  <si>
    <t>978-1-60152-612-0</t>
  </si>
  <si>
    <t>978-1-60152-274-0</t>
  </si>
  <si>
    <t>978-1-60152-276-4</t>
  </si>
  <si>
    <t>978-1-60152-278-8</t>
  </si>
  <si>
    <t>978-1-60152-280-1</t>
  </si>
  <si>
    <t>978-1-60152-007-4</t>
  </si>
  <si>
    <t>978-1-60152-041-8</t>
  </si>
  <si>
    <t>978-1-60152-516-1</t>
  </si>
  <si>
    <t>978-1-60152-005-0</t>
  </si>
  <si>
    <t>978-1-60152-001-2</t>
  </si>
  <si>
    <t xml:space="preserve">978-1-60152-518-5 </t>
  </si>
  <si>
    <t>978-1-60152-014-2</t>
  </si>
  <si>
    <t>978-1-60152-002-9</t>
  </si>
  <si>
    <t>978-1-60152-015-9</t>
  </si>
  <si>
    <t>978-1-60152-160-6</t>
  </si>
  <si>
    <t xml:space="preserve">978-1-60152-520-8 </t>
  </si>
  <si>
    <t>978-1-60152-006-7</t>
  </si>
  <si>
    <t>978-1-60152-161-3</t>
  </si>
  <si>
    <t>978-1-60152-100-2</t>
  </si>
  <si>
    <t>978-1-60152-003-6</t>
  </si>
  <si>
    <t>978-1-60152-046-3</t>
  </si>
  <si>
    <t>978-1-60152-067-8</t>
  </si>
  <si>
    <t>978-1-60152-226-9</t>
  </si>
  <si>
    <t>978-1-60152-062-3</t>
  </si>
  <si>
    <t>978-1-60152-061-6</t>
  </si>
  <si>
    <t>978-1-60152-042-5</t>
  </si>
  <si>
    <t>978-1-60152-137-8</t>
  </si>
  <si>
    <t>978-1-60152-104-0</t>
  </si>
  <si>
    <t>978-1-60152-058-6</t>
  </si>
  <si>
    <t>——  Bipolar Disorder</t>
  </si>
  <si>
    <t xml:space="preserve">978-1-60152-640-3 </t>
  </si>
  <si>
    <t>978-1-60152-138-5</t>
  </si>
  <si>
    <t>——  Breast Cancer</t>
  </si>
  <si>
    <t>978-1-60152-548-2</t>
  </si>
  <si>
    <t>978-1-60152-502-4</t>
  </si>
  <si>
    <t>978-1-60152-228-3</t>
  </si>
  <si>
    <t xml:space="preserve">978-1-60152-512-3 </t>
  </si>
  <si>
    <t>978-1-60152-504-8</t>
  </si>
  <si>
    <t>978-1-60152-076-0</t>
  </si>
  <si>
    <t>978-1-60152-514-7</t>
  </si>
  <si>
    <t>978-1-60152-065-4</t>
  </si>
  <si>
    <t>978-1-60152-109-5</t>
  </si>
  <si>
    <t>978-1-60152-094-4</t>
  </si>
  <si>
    <t>978-1-60152-159-0</t>
  </si>
  <si>
    <t>978-1-60152-153-8</t>
  </si>
  <si>
    <t>978-1-60152-096-8</t>
  </si>
  <si>
    <t>978-1-60152-039-5</t>
  </si>
  <si>
    <t>978-1-60152-117-0</t>
  </si>
  <si>
    <t>——  HPV</t>
  </si>
  <si>
    <t>978-1-60152-690-8</t>
  </si>
  <si>
    <t>978-1-60152-260-3</t>
  </si>
  <si>
    <t>978-1-60152-118-7</t>
  </si>
  <si>
    <t>978-1-60152-077-7</t>
  </si>
  <si>
    <t>978-1-60152-099-9</t>
  </si>
  <si>
    <t>978-1-60152-043-2</t>
  </si>
  <si>
    <t>978-1-60152-119-4</t>
  </si>
  <si>
    <t>978-1-60152-120-0</t>
  </si>
  <si>
    <t>978-1-60152-488-1</t>
  </si>
  <si>
    <t>978-1-60152-139-2</t>
  </si>
  <si>
    <t>978-1-60152-044-9</t>
  </si>
  <si>
    <t>978-1-60152-101-9</t>
  </si>
  <si>
    <t>978-1-60152-140-8</t>
  </si>
  <si>
    <t>978-1-60152-112-5</t>
  </si>
  <si>
    <t>——  Sexually Transmitted Diseases</t>
  </si>
  <si>
    <t>978-1-60152-608-3</t>
  </si>
  <si>
    <t>978-1-60152-071-5</t>
  </si>
  <si>
    <t>978-1-60152-244-3</t>
  </si>
  <si>
    <t>$1582.60/S&amp;L $1186.95</t>
  </si>
  <si>
    <t>$4747.80/S&amp;L $3560.85</t>
  </si>
  <si>
    <t xml:space="preserve">978-1-60152-558-1 </t>
  </si>
  <si>
    <t xml:space="preserve">978-1-60152-560-4 </t>
  </si>
  <si>
    <t xml:space="preserve">978-1-60152-562-8 </t>
  </si>
  <si>
    <t xml:space="preserve">978-1-60152-564-2 </t>
  </si>
  <si>
    <t xml:space="preserve">978-1-60152-566-6 </t>
  </si>
  <si>
    <t>978-1-60152-128-6</t>
  </si>
  <si>
    <t>978-1-60152-177-4</t>
  </si>
  <si>
    <t>978-1-60152-234-4</t>
  </si>
  <si>
    <t>978-1-60152-236-8</t>
  </si>
  <si>
    <t>978-1-60152-111-8</t>
  </si>
  <si>
    <t>978-1-60152-464-5</t>
  </si>
  <si>
    <t>978-1-60152-131-6</t>
  </si>
  <si>
    <t>978-1-60152-466-9</t>
  </si>
  <si>
    <t>$308.80/S&amp;L $231.60</t>
  </si>
  <si>
    <t>——  The Baltic States: Then and Now</t>
  </si>
  <si>
    <t>978-1-60152-644-1</t>
  </si>
  <si>
    <t>——  The Central Asian States: Then and Now</t>
  </si>
  <si>
    <t>978-1-60152-694-6</t>
  </si>
  <si>
    <t>——  The Russian Federation: Then and Now</t>
  </si>
  <si>
    <t>978-1-60152-692-2</t>
  </si>
  <si>
    <t>——  The South Caucasus: Then and Now</t>
  </si>
  <si>
    <t>978-1-60152-650-2</t>
  </si>
  <si>
    <t>——  Ukraine: Then and Now</t>
  </si>
  <si>
    <t>978-1-60152-708-0</t>
  </si>
  <si>
    <t>——  Medieval Food and Customs</t>
  </si>
  <si>
    <t>978-1-60152-718-9</t>
  </si>
  <si>
    <t>——  Medieval Knights and Chivalry</t>
  </si>
  <si>
    <t xml:space="preserve">978-1-60152-636-6 </t>
  </si>
  <si>
    <t>——  Medieval Medicine and Disease</t>
  </si>
  <si>
    <t>978-1-60152-656-4</t>
  </si>
  <si>
    <t>——  Medieval Punishment and Torture</t>
  </si>
  <si>
    <t>978-1-60152-658-8</t>
  </si>
  <si>
    <t>——  Medieval Warfare</t>
  </si>
  <si>
    <t>978-1-60152-682-3</t>
  </si>
  <si>
    <t xml:space="preserve">978-1-60152-532-1 </t>
  </si>
  <si>
    <t>978-1-60152-534-5</t>
  </si>
  <si>
    <t>978-1-60152-536-9</t>
  </si>
  <si>
    <t>——  The Palace of Versailles</t>
  </si>
  <si>
    <t>978-1-60152-684-7</t>
  </si>
  <si>
    <t>——  The Panama Canal</t>
  </si>
  <si>
    <t>978-1-60152-710-3</t>
  </si>
  <si>
    <t xml:space="preserve">978-1-60152-538-3 </t>
  </si>
  <si>
    <t xml:space="preserve">978-1-60152-540-6 </t>
  </si>
  <si>
    <t xml:space="preserve">——  Roman Roads and Aqueducts </t>
  </si>
  <si>
    <t xml:space="preserve"> New Aug. 2014 </t>
  </si>
  <si>
    <t xml:space="preserve">978-1-60152-634-2 </t>
  </si>
  <si>
    <t>978-1-60152-542-0</t>
  </si>
  <si>
    <t>——  Stonehenge</t>
  </si>
  <si>
    <t>978-1-60152-712-7</t>
  </si>
  <si>
    <t>978-1-60152-544-4</t>
  </si>
  <si>
    <t>$424.60/S&amp;L $318.45</t>
  </si>
  <si>
    <t>——  Life During the Crusades</t>
  </si>
  <si>
    <t>978-1-60152-720-2</t>
  </si>
  <si>
    <t xml:space="preserve">978-1-60152-568-0 </t>
  </si>
  <si>
    <t>978-1-60152-570-3</t>
  </si>
  <si>
    <t>——  Life During the Spanish Inquisition</t>
  </si>
  <si>
    <t>978-1-60152-722-6</t>
  </si>
  <si>
    <t>——  Life in Ancient Egypt</t>
  </si>
  <si>
    <t>978-1-60152-638-0</t>
  </si>
  <si>
    <t xml:space="preserve">978-1-60152-572-7 </t>
  </si>
  <si>
    <t xml:space="preserve">978-1-60152-574-1 </t>
  </si>
  <si>
    <t xml:space="preserve">978-1-60152-510-9 </t>
  </si>
  <si>
    <t xml:space="preserve">978-1-60152-576-5 </t>
  </si>
  <si>
    <t>978-1-60152-578-9</t>
  </si>
  <si>
    <t>978-1-60152-476-8</t>
  </si>
  <si>
    <t>978-1-60152-478-2</t>
  </si>
  <si>
    <t>978-1-60152-246-7</t>
  </si>
  <si>
    <t>978-1-60152-594-9</t>
  </si>
  <si>
    <t>——  The Declaration of Independence</t>
  </si>
  <si>
    <t>978-1-60152-736-3</t>
  </si>
  <si>
    <t>978-1-60152-492-8</t>
  </si>
  <si>
    <t>978-1-60152-592-5</t>
  </si>
  <si>
    <t>978-1-60152-494-2</t>
  </si>
  <si>
    <t>978-1-60152-508-6</t>
  </si>
  <si>
    <t>——  The Relocation of the American Indian</t>
  </si>
  <si>
    <t>978-1-60152-646-5</t>
  </si>
  <si>
    <t>978-1-60152-282-5</t>
  </si>
  <si>
    <t>——  Ancient Chinese Dynasties</t>
  </si>
  <si>
    <t>978-1-60152-738-7</t>
  </si>
  <si>
    <t>978-1-60152-152-1</t>
  </si>
  <si>
    <t>978-1-60152-284-9</t>
  </si>
  <si>
    <t>978-1-60152-186-6</t>
  </si>
  <si>
    <t>——  The Arab Spring Uprisings</t>
  </si>
  <si>
    <t>978-1-60152-630-4</t>
  </si>
  <si>
    <t>978-1-60152-480-5</t>
  </si>
  <si>
    <t>978-1-60152-482-9</t>
  </si>
  <si>
    <t>978-1-60152-151-4</t>
  </si>
  <si>
    <t>978-1-60152-484-3</t>
  </si>
  <si>
    <t>——  The Enlightenment</t>
  </si>
  <si>
    <t>978-1-60152-740-0</t>
  </si>
  <si>
    <t>978-1-60152-596-3</t>
  </si>
  <si>
    <t xml:space="preserve">978-1-60152-598-7 </t>
  </si>
  <si>
    <t>——  The History of Slavery</t>
  </si>
  <si>
    <t>978-1-60152-742-4</t>
  </si>
  <si>
    <t>978-1-60152-155-2</t>
  </si>
  <si>
    <t>978-1-60152-600-7</t>
  </si>
  <si>
    <t>978-1-60152-188-0</t>
  </si>
  <si>
    <t>——  The Making of the Atomic Bomb</t>
  </si>
  <si>
    <t>978-1-60152-686-1</t>
  </si>
  <si>
    <t>978-1-60152-486-7</t>
  </si>
  <si>
    <t>978-1-60152-189-7</t>
  </si>
  <si>
    <t>——  The Rise of Islam</t>
  </si>
  <si>
    <t>978-1-60152-744-8</t>
  </si>
  <si>
    <t>——  The Rise of the Nazis</t>
  </si>
  <si>
    <t>978-1-60152-654-0</t>
  </si>
  <si>
    <t>978-1-60152-602-1</t>
  </si>
  <si>
    <t>——  The War in Afghanistan</t>
  </si>
  <si>
    <t>978-1-60152-632-8</t>
  </si>
  <si>
    <t>$887.80/S&amp;L $665.85</t>
  </si>
  <si>
    <t xml:space="preserve">978-1-60152-522-2 </t>
  </si>
  <si>
    <t xml:space="preserve">978-1-60152-524-6 </t>
  </si>
  <si>
    <t xml:space="preserve">978-1-60152-528-4 </t>
  </si>
  <si>
    <t xml:space="preserve">978-1-60152-526-0 </t>
  </si>
  <si>
    <t>978-1-60152-530-7</t>
  </si>
  <si>
    <t>Ancient Egyptian Wonders</t>
  </si>
  <si>
    <t>978-1-60152-250-4</t>
  </si>
  <si>
    <t>978-1-60152-252-8</t>
  </si>
  <si>
    <t>978-1-60152-254-2</t>
  </si>
  <si>
    <t>978-1-60152-256-6</t>
  </si>
  <si>
    <t>978-1-60152-258-0</t>
  </si>
  <si>
    <t>——  Animation</t>
  </si>
  <si>
    <t>978-1-60152-664-9</t>
  </si>
  <si>
    <t>——  Anime and Manga</t>
  </si>
  <si>
    <t xml:space="preserve">978-1-60152-696-0 </t>
  </si>
  <si>
    <t>——  Graphic Arts</t>
  </si>
  <si>
    <t>978-1-60152-698-4</t>
  </si>
  <si>
    <t>——  Impressionism</t>
  </si>
  <si>
    <t>978-1-60152-700-4</t>
  </si>
  <si>
    <t>——  Sculpture</t>
  </si>
  <si>
    <t>978-1-60152-678-6</t>
  </si>
  <si>
    <t>——  Careers in Biotechnology</t>
  </si>
  <si>
    <t xml:space="preserve">978-1-60152-702-8 </t>
  </si>
  <si>
    <t>——  Careers in Engineering</t>
  </si>
  <si>
    <t>978-1-60152-676-2</t>
  </si>
  <si>
    <t>——  Careers in Fashion</t>
  </si>
  <si>
    <t>978-1-60152-704-2</t>
  </si>
  <si>
    <t>——  Careers in Health Care</t>
  </si>
  <si>
    <t>978-1-60152-648-9</t>
  </si>
  <si>
    <t>——  Careers in Information Technology</t>
  </si>
  <si>
    <t>978-1-60152-706-6</t>
  </si>
  <si>
    <t>——  Careers in the Military</t>
  </si>
  <si>
    <t>978-1-60152-688-5</t>
  </si>
  <si>
    <t>$231.60/S&amp;L $173.70</t>
  </si>
  <si>
    <t>978-1-60152-145-3</t>
  </si>
  <si>
    <t>978-1-60152-146-0</t>
  </si>
  <si>
    <t>978-1-60152-147-7</t>
  </si>
  <si>
    <t>978-1-60152-148-4</t>
  </si>
  <si>
    <t>978-1-60152-468-3</t>
  </si>
  <si>
    <t>978-1-60152-180-4</t>
  </si>
  <si>
    <t>978-1-60152-224-5</t>
  </si>
  <si>
    <t>978-1-60152-149-1</t>
  </si>
  <si>
    <t>978-1-60152-181-1</t>
  </si>
  <si>
    <t>978-1-60152-182-8</t>
  </si>
  <si>
    <t>978-1-60152-222-1</t>
  </si>
  <si>
    <t>978-1-60152-183-5</t>
  </si>
  <si>
    <t>978-1-60152-136-1</t>
  </si>
  <si>
    <t>978-1-60152-238-2</t>
  </si>
  <si>
    <t>978-1-60152-470-6</t>
  </si>
  <si>
    <t>978-1-60152-169-9</t>
  </si>
  <si>
    <t>978-1-60152-154-5</t>
  </si>
  <si>
    <t>978-1-60152-170-5</t>
  </si>
  <si>
    <t>978-1-60152-171-2</t>
  </si>
  <si>
    <t>978-1-60152-172-9</t>
  </si>
  <si>
    <t>978-1-60152-055-5</t>
  </si>
  <si>
    <t>978-1-60152-056-2</t>
  </si>
  <si>
    <t>978-1-60152-103-3</t>
  </si>
  <si>
    <t>978-1-60152-472-0</t>
  </si>
  <si>
    <t>978-1-60152-026-5</t>
  </si>
  <si>
    <t>978-1-60152-036-4</t>
  </si>
  <si>
    <t>978-1-60152-033-3</t>
  </si>
  <si>
    <t>978-1-60152-059-3</t>
  </si>
  <si>
    <t>978-1-60152-240-5</t>
  </si>
  <si>
    <t>978-1-60152-474-4</t>
  </si>
  <si>
    <t>978-1-60152-184-2</t>
  </si>
  <si>
    <t>978-1-60152-027-2</t>
  </si>
  <si>
    <t>978-1-60152-242-9</t>
  </si>
  <si>
    <t>978-1-60152-028-9</t>
  </si>
  <si>
    <t>978-1-60152-185-9</t>
  </si>
  <si>
    <t>978-1-60152-029-6</t>
  </si>
  <si>
    <t>978-1-60152-097-5</t>
  </si>
  <si>
    <t>978-1-60152-031-9</t>
  </si>
  <si>
    <t>$694.80/S&amp;L $521.10</t>
  </si>
  <si>
    <t>978-1-60152-089-0</t>
  </si>
  <si>
    <t>978-1-60152-091-3</t>
  </si>
  <si>
    <t>978-1-60152-090-6</t>
  </si>
  <si>
    <t>978-1-60152-092-0</t>
  </si>
  <si>
    <t>978-1-60152-093-7</t>
  </si>
  <si>
    <t>978-1-60152-133-0</t>
  </si>
  <si>
    <t>978-1-60152-132-3</t>
  </si>
  <si>
    <t>978-1-60152-110-1</t>
  </si>
  <si>
    <t>978-1-60152-134-7</t>
  </si>
  <si>
    <t>978-1-60152-135-4</t>
  </si>
  <si>
    <r>
      <t xml:space="preserve">——  </t>
    </r>
    <r>
      <rPr>
        <b/>
        <sz val="11"/>
        <color rgb="FF000000"/>
        <rFont val="Calibri"/>
        <family val="2"/>
        <scheme val="minor"/>
      </rPr>
      <t>5-Book Cell Phones and Society Set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</si>
  <si>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——  </t>
    </r>
    <r>
      <rPr>
        <b/>
        <sz val="11"/>
        <color rgb="FF000000"/>
        <rFont val="Calibri"/>
        <family val="2"/>
        <scheme val="minor"/>
      </rPr>
      <t>5-Book Privacy in the Online World Set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</si>
  <si>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——  </t>
    </r>
    <r>
      <rPr>
        <b/>
        <sz val="11"/>
        <color rgb="FF000000"/>
        <rFont val="Calibri"/>
        <family val="2"/>
        <scheme val="minor"/>
      </rPr>
      <t>4-Book Video Games and Society Set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</si>
  <si>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——  Thinking Critically: Cell Phones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</si>
  <si>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Thinking Critically: Gun Control and Violence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</si>
  <si>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Thinking Critically: Medical Marijuana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</si>
  <si>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Thinking Critically: Performance-Enhancing Drugs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</si>
  <si>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Thinking Critically: Social Networking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</si>
  <si>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Thinking Critically: Stem Cell Research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</si>
  <si>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</t>
    </r>
    <r>
      <rPr>
        <b/>
        <sz val="11"/>
        <color rgb="FF000000"/>
        <rFont val="Calibri"/>
        <family val="2"/>
        <scheme val="minor"/>
      </rPr>
      <t>13-Book Thinking Critically Set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</si>
  <si>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——  Online Communication and Social Networking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</si>
  <si>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Online Privacy   </t>
    </r>
    <r>
      <rPr>
        <i/>
        <sz val="11"/>
        <color rgb="FF000000"/>
        <rFont val="Calibri"/>
        <family val="2"/>
        <scheme val="minor"/>
      </rPr>
      <t>2012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</si>
  <si>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——  Online Security 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</si>
  <si>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</t>
    </r>
    <r>
      <rPr>
        <b/>
        <sz val="11"/>
        <color rgb="FF000000"/>
        <rFont val="Calibri"/>
        <family val="2"/>
        <scheme val="minor"/>
      </rPr>
      <t>3-Book Issues in the Digital Age Set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</si>
  <si>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——  Are Cell Phones Dangerous?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</si>
  <si>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Can Gun Control Reduce Violence?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</si>
  <si>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Can Renewable Energy Replace Fossil Fuels?   </t>
    </r>
    <r>
      <rPr>
        <i/>
        <sz val="11"/>
        <color rgb="FF000000"/>
        <rFont val="Calibri"/>
        <family val="2"/>
        <scheme val="minor"/>
      </rPr>
      <t>2011</t>
    </r>
  </si>
  <si>
    <r>
      <t xml:space="preserve">——  Childhood Obesity   </t>
    </r>
    <r>
      <rPr>
        <i/>
        <sz val="11"/>
        <color rgb="FF000000"/>
        <rFont val="Calibri"/>
        <family val="2"/>
        <scheme val="minor"/>
      </rPr>
      <t>2010</t>
    </r>
  </si>
  <si>
    <r>
      <t xml:space="preserve">——  Does Illegal Immigration Harm Society?   </t>
    </r>
    <r>
      <rPr>
        <i/>
        <sz val="11"/>
        <color rgb="FF000000"/>
        <rFont val="Calibri"/>
        <family val="2"/>
        <scheme val="minor"/>
      </rPr>
      <t>2010</t>
    </r>
  </si>
  <si>
    <r>
      <t xml:space="preserve">——  Does the Death Penalty Deter Crime?   </t>
    </r>
    <r>
      <rPr>
        <i/>
        <sz val="11"/>
        <color rgb="FF000000"/>
        <rFont val="Calibri"/>
        <family val="2"/>
        <scheme val="minor"/>
      </rPr>
      <t>2010</t>
    </r>
  </si>
  <si>
    <r>
      <t xml:space="preserve">——  How Are Online Activities Affecting Society?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</si>
  <si>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How Dangerous Are Performance-Enhancing Drugs?   </t>
    </r>
    <r>
      <rPr>
        <i/>
        <sz val="11"/>
        <color rgb="FF000000"/>
        <rFont val="Calibri"/>
        <family val="2"/>
        <scheme val="minor"/>
      </rPr>
      <t>2011</t>
    </r>
  </si>
  <si>
    <r>
      <t xml:space="preserve">——  How Does Cell Phone Use Impact Teenagers?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</si>
  <si>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How Does Video Game Violence Affect Society?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</si>
  <si>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How Serious a Problem Is Computer Hacking?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</si>
  <si>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How Serious a Problem Is Drug Use in Sports?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</si>
  <si>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How Serious a Threat Are Online Predators?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</si>
  <si>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How Serious a Threat Is Climate Change?   </t>
    </r>
    <r>
      <rPr>
        <i/>
        <sz val="11"/>
        <color rgb="FF000000"/>
        <rFont val="Calibri"/>
        <family val="2"/>
        <scheme val="minor"/>
      </rPr>
      <t>2011</t>
    </r>
  </si>
  <si>
    <r>
      <t xml:space="preserve">——  How Serious Is Teen Drunk and Distracted Driving?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</si>
  <si>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How Should America Respond to Illegal Immigration?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</si>
  <si>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How Should Sex Education Be Taught in Schools?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</si>
  <si>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How Should the World Respond to Global Warming?   </t>
    </r>
    <r>
      <rPr>
        <i/>
        <sz val="11"/>
        <color rgb="FF000000"/>
        <rFont val="Calibri"/>
        <family val="2"/>
        <scheme val="minor"/>
      </rPr>
      <t>2010</t>
    </r>
  </si>
  <si>
    <r>
      <t xml:space="preserve">——  Identity Theft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</si>
  <si>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Is Animal Experimentation Ethical?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</si>
  <si>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Is Athlete Drug Testing Needed?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</si>
  <si>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Is Human Embryo Experimentation Ethical?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</si>
  <si>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Is Medical Marijuana Necessary?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</si>
  <si>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Is Offshore Oil Drilling Worth the Risks?   </t>
    </r>
    <r>
      <rPr>
        <i/>
        <sz val="11"/>
        <color rgb="FF000000"/>
        <rFont val="Calibri"/>
        <family val="2"/>
        <scheme val="minor"/>
      </rPr>
      <t>2011</t>
    </r>
  </si>
  <si>
    <r>
      <t xml:space="preserve">——  Is Social Networking Beneficial to Society?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</si>
  <si>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Is Stem Cell Research Necessary?   </t>
    </r>
    <r>
      <rPr>
        <i/>
        <sz val="11"/>
        <color rgb="FF000000"/>
        <rFont val="Calibri"/>
        <family val="2"/>
        <scheme val="minor"/>
      </rPr>
      <t>2010</t>
    </r>
  </si>
  <si>
    <r>
      <t xml:space="preserve">——  Is the World Prepared for a Deadly Influenza Pandemic?   </t>
    </r>
    <r>
      <rPr>
        <i/>
        <sz val="11"/>
        <color rgb="FF000000"/>
        <rFont val="Calibri"/>
        <family val="2"/>
        <scheme val="minor"/>
      </rPr>
      <t>2011</t>
    </r>
  </si>
  <si>
    <r>
      <t xml:space="preserve">——  Should Juveniles Be Tried as Adults?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</si>
  <si>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Should Same-Sex Marriage Be Legal?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</si>
  <si>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Should Smoking Be Banned?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</si>
  <si>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Should Teens Have Access to Birth Control?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</si>
  <si>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Should the Drinking Age Be Lowered?   </t>
    </r>
    <r>
      <rPr>
        <i/>
        <sz val="11"/>
        <color rgb="FF000000"/>
        <rFont val="Calibri"/>
        <family val="2"/>
        <scheme val="minor"/>
      </rPr>
      <t>2011</t>
    </r>
  </si>
  <si>
    <r>
      <t xml:space="preserve">——  Should Vaccinations for Youth Be Mandatory?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</si>
  <si>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</t>
    </r>
    <r>
      <rPr>
        <b/>
        <sz val="11"/>
        <color rgb="FF000000"/>
        <rFont val="Calibri"/>
        <family val="2"/>
        <scheme val="minor"/>
      </rPr>
      <t>43-Book In Controversy Set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</si>
  <si>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——  Cyberbullying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</si>
  <si>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Cyberwarfare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</si>
  <si>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The Digital Divide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</si>
  <si>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Hacking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</si>
  <si>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Online Addiction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</si>
  <si>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</t>
    </r>
    <r>
      <rPr>
        <b/>
        <sz val="11"/>
        <color rgb="FF000000"/>
        <rFont val="Calibri"/>
        <family val="2"/>
        <scheme val="minor"/>
      </rPr>
      <t>5-Book The Internet Set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</si>
  <si>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——  Abortion   </t>
    </r>
    <r>
      <rPr>
        <i/>
        <sz val="11"/>
        <color rgb="FF000000"/>
        <rFont val="Calibri"/>
        <family val="2"/>
        <scheme val="minor"/>
      </rPr>
      <t>2009</t>
    </r>
  </si>
  <si>
    <r>
      <t xml:space="preserve">——  Animal Experimentation   </t>
    </r>
    <r>
      <rPr>
        <i/>
        <sz val="11"/>
        <color rgb="FF000000"/>
        <rFont val="Calibri"/>
        <family val="2"/>
        <scheme val="minor"/>
      </rPr>
      <t>2008</t>
    </r>
  </si>
  <si>
    <r>
      <t xml:space="preserve">——  Assisted Suicide   </t>
    </r>
    <r>
      <rPr>
        <i/>
        <sz val="11"/>
        <color rgb="FF000000"/>
        <rFont val="Calibri"/>
        <family val="2"/>
        <scheme val="minor"/>
      </rPr>
      <t>2009</t>
    </r>
  </si>
  <si>
    <r>
      <t xml:space="preserve">——  Biomedical Ethics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</si>
  <si>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Civil Liberties   </t>
    </r>
    <r>
      <rPr>
        <i/>
        <sz val="11"/>
        <color rgb="FF000000"/>
        <rFont val="Calibri"/>
        <family val="2"/>
        <scheme val="minor"/>
      </rPr>
      <t>2009</t>
    </r>
  </si>
  <si>
    <r>
      <t xml:space="preserve">——  Cloning   </t>
    </r>
    <r>
      <rPr>
        <i/>
        <sz val="11"/>
        <color rgb="FF000000"/>
        <rFont val="Calibri"/>
        <family val="2"/>
        <scheme val="minor"/>
      </rPr>
      <t>2009</t>
    </r>
  </si>
  <si>
    <r>
      <t xml:space="preserve">——  Conflict in the Middle East   </t>
    </r>
    <r>
      <rPr>
        <i/>
        <sz val="11"/>
        <color rgb="FF000000"/>
        <rFont val="Calibri"/>
        <family val="2"/>
        <scheme val="minor"/>
      </rPr>
      <t>2008</t>
    </r>
  </si>
  <si>
    <r>
      <t xml:space="preserve">——  The Death Penalty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</si>
  <si>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Disaster Response   </t>
    </r>
    <r>
      <rPr>
        <i/>
        <sz val="11"/>
        <color rgb="FF000000"/>
        <rFont val="Calibri"/>
        <family val="2"/>
        <scheme val="minor"/>
      </rPr>
      <t>2010</t>
    </r>
  </si>
  <si>
    <r>
      <t xml:space="preserve">——  DNA Evidence and Investigation   </t>
    </r>
    <r>
      <rPr>
        <i/>
        <sz val="11"/>
        <color rgb="FF000000"/>
        <rFont val="Calibri"/>
        <family val="2"/>
        <scheme val="minor"/>
      </rPr>
      <t>2011</t>
    </r>
  </si>
  <si>
    <r>
      <t xml:space="preserve">——  Drug Legalization   </t>
    </r>
    <r>
      <rPr>
        <i/>
        <sz val="11"/>
        <color rgb="FF000000"/>
        <rFont val="Calibri"/>
        <family val="2"/>
        <scheme val="minor"/>
      </rPr>
      <t>2009</t>
    </r>
  </si>
  <si>
    <r>
      <t xml:space="preserve">——  Drugs and Sports   </t>
    </r>
    <r>
      <rPr>
        <i/>
        <sz val="11"/>
        <color rgb="FF000000"/>
        <rFont val="Calibri"/>
        <family val="2"/>
        <scheme val="minor"/>
      </rPr>
      <t>2010</t>
    </r>
  </si>
  <si>
    <r>
      <t xml:space="preserve">——  Drunk Driving   </t>
    </r>
    <r>
      <rPr>
        <i/>
        <sz val="11"/>
        <color rgb="FF000000"/>
        <rFont val="Calibri"/>
        <family val="2"/>
        <scheme val="minor"/>
      </rPr>
      <t>2010</t>
    </r>
  </si>
  <si>
    <r>
      <t xml:space="preserve">——  Free Speech   </t>
    </r>
    <r>
      <rPr>
        <i/>
        <sz val="11"/>
        <color rgb="FF000000"/>
        <rFont val="Calibri"/>
        <family val="2"/>
        <scheme val="minor"/>
      </rPr>
      <t>2008</t>
    </r>
  </si>
  <si>
    <r>
      <t xml:space="preserve">——  Gangs   </t>
    </r>
    <r>
      <rPr>
        <i/>
        <sz val="11"/>
        <color rgb="FF000000"/>
        <rFont val="Calibri"/>
        <family val="2"/>
        <scheme val="minor"/>
      </rPr>
      <t>2011</t>
    </r>
  </si>
  <si>
    <r>
      <t xml:space="preserve">——  Gay Rights   </t>
    </r>
    <r>
      <rPr>
        <i/>
        <sz val="11"/>
        <color rgb="FF000000"/>
        <rFont val="Calibri"/>
        <family val="2"/>
        <scheme val="minor"/>
      </rPr>
      <t>2009</t>
    </r>
  </si>
  <si>
    <r>
      <t xml:space="preserve">——  Genetic Engineering   </t>
    </r>
    <r>
      <rPr>
        <i/>
        <sz val="11"/>
        <color rgb="FF000000"/>
        <rFont val="Calibri"/>
        <family val="2"/>
        <scheme val="minor"/>
      </rPr>
      <t>2008</t>
    </r>
  </si>
  <si>
    <r>
      <t xml:space="preserve">——  Genetic Testing   </t>
    </r>
    <r>
      <rPr>
        <i/>
        <sz val="11"/>
        <color rgb="FF000000"/>
        <rFont val="Calibri"/>
        <family val="2"/>
        <scheme val="minor"/>
      </rPr>
      <t>2011</t>
    </r>
  </si>
  <si>
    <r>
      <t>——  Gun Control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   </t>
    </r>
    <r>
      <rPr>
        <i/>
        <sz val="11"/>
        <color rgb="FF000000"/>
        <rFont val="Calibri"/>
        <family val="2"/>
        <scheme val="minor"/>
      </rPr>
      <t>2007</t>
    </r>
  </si>
  <si>
    <r>
      <t xml:space="preserve">——  Health Care   </t>
    </r>
    <r>
      <rPr>
        <i/>
        <sz val="11"/>
        <color rgb="FF000000"/>
        <rFont val="Calibri"/>
        <family val="2"/>
        <scheme val="minor"/>
      </rPr>
      <t>2009</t>
    </r>
  </si>
  <si>
    <r>
      <t xml:space="preserve">——  Human Rights   </t>
    </r>
    <r>
      <rPr>
        <i/>
        <sz val="11"/>
        <color rgb="FF000000"/>
        <rFont val="Calibri"/>
        <family val="2"/>
        <scheme val="minor"/>
      </rPr>
      <t>2009</t>
    </r>
  </si>
  <si>
    <r>
      <t xml:space="preserve">——  Illegal Immigration   </t>
    </r>
    <r>
      <rPr>
        <i/>
        <sz val="11"/>
        <color rgb="FF000000"/>
        <rFont val="Calibri"/>
        <family val="2"/>
        <scheme val="minor"/>
      </rPr>
      <t>2007</t>
    </r>
  </si>
  <si>
    <r>
      <t xml:space="preserve">——  Immigration   </t>
    </r>
    <r>
      <rPr>
        <i/>
        <sz val="11"/>
        <color rgb="FF000000"/>
        <rFont val="Calibri"/>
        <family val="2"/>
        <scheme val="minor"/>
      </rPr>
      <t>2010</t>
    </r>
  </si>
  <si>
    <r>
      <t xml:space="preserve">——  Islam   </t>
    </r>
    <r>
      <rPr>
        <i/>
        <sz val="11"/>
        <color rgb="FF000000"/>
        <rFont val="Calibri"/>
        <family val="2"/>
        <scheme val="minor"/>
      </rPr>
      <t>2009</t>
    </r>
  </si>
  <si>
    <r>
      <t xml:space="preserve">——  Media Violence   </t>
    </r>
    <r>
      <rPr>
        <i/>
        <sz val="11"/>
        <color rgb="FF000000"/>
        <rFont val="Calibri"/>
        <family val="2"/>
        <scheme val="minor"/>
      </rPr>
      <t>2008</t>
    </r>
  </si>
  <si>
    <r>
      <t xml:space="preserve">——  National Security   </t>
    </r>
    <r>
      <rPr>
        <i/>
        <sz val="11"/>
        <color rgb="FF000000"/>
        <rFont val="Calibri"/>
        <family val="2"/>
        <scheme val="minor"/>
      </rPr>
      <t>2008</t>
    </r>
  </si>
  <si>
    <r>
      <t xml:space="preserve">——  Nuclear Weapons and Security   </t>
    </r>
    <r>
      <rPr>
        <i/>
        <sz val="11"/>
        <color rgb="FF000000"/>
        <rFont val="Calibri"/>
        <family val="2"/>
        <scheme val="minor"/>
      </rPr>
      <t>2008</t>
    </r>
  </si>
  <si>
    <r>
      <t xml:space="preserve">——  Obesity   </t>
    </r>
    <r>
      <rPr>
        <i/>
        <sz val="11"/>
        <color rgb="FF000000"/>
        <rFont val="Calibri"/>
        <family val="2"/>
        <scheme val="minor"/>
      </rPr>
      <t>2008</t>
    </r>
  </si>
  <si>
    <r>
      <t xml:space="preserve">——  Online Social Networking   </t>
    </r>
    <r>
      <rPr>
        <i/>
        <sz val="11"/>
        <color rgb="FF000000"/>
        <rFont val="Calibri"/>
        <family val="2"/>
        <scheme val="minor"/>
      </rPr>
      <t>2011</t>
    </r>
  </si>
  <si>
    <r>
      <t xml:space="preserve">——  Religious Fundamentalism   </t>
    </r>
    <r>
      <rPr>
        <i/>
        <sz val="11"/>
        <color rgb="FF000000"/>
        <rFont val="Calibri"/>
        <family val="2"/>
        <scheme val="minor"/>
      </rPr>
      <t>2010</t>
    </r>
  </si>
  <si>
    <r>
      <t xml:space="preserve">——  School Violence   </t>
    </r>
    <r>
      <rPr>
        <i/>
        <sz val="11"/>
        <color rgb="FF000000"/>
        <rFont val="Calibri"/>
        <family val="2"/>
        <scheme val="minor"/>
      </rPr>
      <t>2009</t>
    </r>
  </si>
  <si>
    <r>
      <t xml:space="preserve">——  Stem Cells   </t>
    </r>
    <r>
      <rPr>
        <i/>
        <sz val="11"/>
        <color rgb="FF000000"/>
        <rFont val="Calibri"/>
        <family val="2"/>
        <scheme val="minor"/>
      </rPr>
      <t>2009</t>
    </r>
  </si>
  <si>
    <r>
      <t xml:space="preserve">——  Teen Smoking   </t>
    </r>
    <r>
      <rPr>
        <i/>
        <sz val="11"/>
        <color rgb="FF000000"/>
        <rFont val="Calibri"/>
        <family val="2"/>
        <scheme val="minor"/>
      </rPr>
      <t>2010</t>
    </r>
  </si>
  <si>
    <r>
      <t xml:space="preserve">——  Terrorist Attacks   </t>
    </r>
    <r>
      <rPr>
        <i/>
        <sz val="11"/>
        <color rgb="FF000000"/>
        <rFont val="Calibri"/>
        <family val="2"/>
        <scheme val="minor"/>
      </rPr>
      <t>2008</t>
    </r>
  </si>
  <si>
    <r>
      <t xml:space="preserve">——  U.S. Border Control   </t>
    </r>
    <r>
      <rPr>
        <i/>
        <sz val="11"/>
        <color rgb="FF000000"/>
        <rFont val="Calibri"/>
        <family val="2"/>
        <scheme val="minor"/>
      </rPr>
      <t>2009</t>
    </r>
  </si>
  <si>
    <r>
      <t xml:space="preserve">——  Video Games   </t>
    </r>
    <r>
      <rPr>
        <i/>
        <sz val="11"/>
        <color rgb="FF000000"/>
        <rFont val="Calibri"/>
        <family val="2"/>
        <scheme val="minor"/>
      </rPr>
      <t>2009</t>
    </r>
  </si>
  <si>
    <r>
      <t xml:space="preserve">——  </t>
    </r>
    <r>
      <rPr>
        <b/>
        <sz val="11"/>
        <color rgb="FF000000"/>
        <rFont val="Calibri"/>
        <family val="2"/>
        <scheme val="minor"/>
      </rPr>
      <t>36-Book Current Issues Set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</si>
  <si>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——  Teenage Alcoholism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</si>
  <si>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Teenage Dropouts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</si>
  <si>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Teenage Drug Abuse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</si>
  <si>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Teenage Eating Disorders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</si>
  <si>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Teenage Sex and Pregnancy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</si>
  <si>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Teenage Suicide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</si>
  <si>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Teen Violence 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</si>
  <si>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</t>
    </r>
    <r>
      <rPr>
        <b/>
        <sz val="11"/>
        <color rgb="FF000000"/>
        <rFont val="Calibri"/>
        <family val="2"/>
        <scheme val="minor"/>
      </rPr>
      <t>7-Book Teenage Problems Set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</si>
  <si>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——  Biofuels   </t>
    </r>
    <r>
      <rPr>
        <i/>
        <sz val="11"/>
        <color rgb="FF000000"/>
        <rFont val="Calibri"/>
        <family val="2"/>
        <scheme val="minor"/>
      </rPr>
      <t>2010</t>
    </r>
  </si>
  <si>
    <r>
      <t xml:space="preserve">——  Coal Power   </t>
    </r>
    <r>
      <rPr>
        <i/>
        <sz val="11"/>
        <color rgb="FF000000"/>
        <rFont val="Calibri"/>
        <family val="2"/>
        <scheme val="minor"/>
      </rPr>
      <t>2011</t>
    </r>
  </si>
  <si>
    <r>
      <t xml:space="preserve">——  Deforestation   </t>
    </r>
    <r>
      <rPr>
        <i/>
        <sz val="11"/>
        <color rgb="FF000000"/>
        <rFont val="Calibri"/>
        <family val="2"/>
        <scheme val="minor"/>
      </rPr>
      <t>2010</t>
    </r>
  </si>
  <si>
    <r>
      <t xml:space="preserve">——  Energy Alternatives   </t>
    </r>
    <r>
      <rPr>
        <i/>
        <sz val="11"/>
        <color rgb="FF000000"/>
        <rFont val="Calibri"/>
        <family val="2"/>
        <scheme val="minor"/>
      </rPr>
      <t>2008</t>
    </r>
  </si>
  <si>
    <r>
      <t xml:space="preserve">——  Fossil Fuels   </t>
    </r>
    <r>
      <rPr>
        <i/>
        <sz val="11"/>
        <color rgb="FF000000"/>
        <rFont val="Calibri"/>
        <family val="2"/>
        <scheme val="minor"/>
      </rPr>
      <t>2010</t>
    </r>
  </si>
  <si>
    <r>
      <t xml:space="preserve">——  Garbage and Recycling   </t>
    </r>
    <r>
      <rPr>
        <i/>
        <sz val="11"/>
        <color rgb="FF000000"/>
        <rFont val="Calibri"/>
        <family val="2"/>
        <scheme val="minor"/>
      </rPr>
      <t>2011</t>
    </r>
  </si>
  <si>
    <r>
      <t xml:space="preserve">——  Geothermal Power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</si>
  <si>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Global Warming and Climate Change   </t>
    </r>
    <r>
      <rPr>
        <i/>
        <sz val="11"/>
        <color rgb="FF000000"/>
        <rFont val="Calibri"/>
        <family val="2"/>
        <scheme val="minor"/>
      </rPr>
      <t>2008</t>
    </r>
  </si>
  <si>
    <r>
      <t xml:space="preserve">——  The Green Movement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</si>
  <si>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Hydrogen Power   </t>
    </r>
    <r>
      <rPr>
        <i/>
        <sz val="11"/>
        <color rgb="FF000000"/>
        <rFont val="Calibri"/>
        <family val="2"/>
        <scheme val="minor"/>
      </rPr>
      <t>2010</t>
    </r>
  </si>
  <si>
    <r>
      <t xml:space="preserve">——  Hydropower   </t>
    </r>
    <r>
      <rPr>
        <i/>
        <sz val="11"/>
        <color rgb="FF000000"/>
        <rFont val="Calibri"/>
        <family val="2"/>
        <scheme val="minor"/>
      </rPr>
      <t>2011</t>
    </r>
  </si>
  <si>
    <r>
      <t xml:space="preserve">——  Nuclear Power   </t>
    </r>
    <r>
      <rPr>
        <i/>
        <sz val="11"/>
        <color rgb="FF000000"/>
        <rFont val="Calibri"/>
        <family val="2"/>
        <scheme val="minor"/>
      </rPr>
      <t>2011</t>
    </r>
  </si>
  <si>
    <r>
      <t xml:space="preserve">——  Oil Spills and Offshore Drilling   </t>
    </r>
    <r>
      <rPr>
        <i/>
        <sz val="11"/>
        <color rgb="FF000000"/>
        <rFont val="Calibri"/>
        <family val="2"/>
        <scheme val="minor"/>
      </rPr>
      <t>2011</t>
    </r>
  </si>
  <si>
    <r>
      <t xml:space="preserve">——  Solar Power   </t>
    </r>
    <r>
      <rPr>
        <i/>
        <sz val="11"/>
        <color rgb="FF000000"/>
        <rFont val="Calibri"/>
        <family val="2"/>
        <scheme val="minor"/>
      </rPr>
      <t>2010</t>
    </r>
  </si>
  <si>
    <r>
      <t xml:space="preserve">——  Toxic Waste   </t>
    </r>
    <r>
      <rPr>
        <i/>
        <sz val="11"/>
        <color rgb="FF000000"/>
        <rFont val="Calibri"/>
        <family val="2"/>
        <scheme val="minor"/>
      </rPr>
      <t>2011</t>
    </r>
  </si>
  <si>
    <r>
      <t xml:space="preserve">——  Wind Power   </t>
    </r>
    <r>
      <rPr>
        <i/>
        <sz val="11"/>
        <color rgb="FF000000"/>
        <rFont val="Calibri"/>
        <family val="2"/>
        <scheme val="minor"/>
      </rPr>
      <t>2010</t>
    </r>
  </si>
  <si>
    <r>
      <t xml:space="preserve">——  World Energy Crisis   </t>
    </r>
    <r>
      <rPr>
        <i/>
        <sz val="11"/>
        <color rgb="FF000000"/>
        <rFont val="Calibri"/>
        <family val="2"/>
        <scheme val="minor"/>
      </rPr>
      <t>2007</t>
    </r>
  </si>
  <si>
    <r>
      <t xml:space="preserve">——  </t>
    </r>
    <r>
      <rPr>
        <b/>
        <sz val="11"/>
        <color rgb="FF000000"/>
        <rFont val="Calibri"/>
        <family val="2"/>
        <scheme val="minor"/>
      </rPr>
      <t>17-Book Energy and the Environment Set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</si>
  <si>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——  What Is the Future of Biofuels?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</si>
  <si>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What Is the Future of Hydrogen Power?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</si>
  <si>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What Is the Future of Hydropower?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</si>
  <si>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What Is the Future of Solar Power?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</si>
  <si>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What Is the Future of Wind Power?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</si>
  <si>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</t>
    </r>
    <r>
      <rPr>
        <b/>
        <sz val="11"/>
        <color rgb="FF000000"/>
        <rFont val="Calibri"/>
        <family val="2"/>
        <scheme val="minor"/>
      </rPr>
      <t>7-Book The Future of Renewable Energy Set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</si>
  <si>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——  Alcohol   </t>
    </r>
    <r>
      <rPr>
        <i/>
        <sz val="11"/>
        <color rgb="FF000000"/>
        <rFont val="Calibri"/>
        <family val="2"/>
        <scheme val="minor"/>
      </rPr>
      <t>2008</t>
    </r>
  </si>
  <si>
    <r>
      <t xml:space="preserve">——  Antidepressants   </t>
    </r>
    <r>
      <rPr>
        <i/>
        <sz val="11"/>
        <color rgb="FF000000"/>
        <rFont val="Calibri"/>
        <family val="2"/>
        <scheme val="minor"/>
      </rPr>
      <t>2008</t>
    </r>
  </si>
  <si>
    <r>
      <t xml:space="preserve">——  Bath Salts and Other Synthetic Drugs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</si>
  <si>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Club Drugs   </t>
    </r>
    <r>
      <rPr>
        <i/>
        <sz val="11"/>
        <color rgb="FF000000"/>
        <rFont val="Calibri"/>
        <family val="2"/>
        <scheme val="minor"/>
      </rPr>
      <t>2008</t>
    </r>
  </si>
  <si>
    <r>
      <t xml:space="preserve">——  Cocaine and Crack   </t>
    </r>
    <r>
      <rPr>
        <i/>
        <sz val="11"/>
        <color rgb="FF000000"/>
        <rFont val="Calibri"/>
        <family val="2"/>
        <scheme val="minor"/>
      </rPr>
      <t>2008</t>
    </r>
  </si>
  <si>
    <r>
      <t xml:space="preserve">——  Diet Drugs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</si>
  <si>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Hallucinogens   </t>
    </r>
    <r>
      <rPr>
        <i/>
        <sz val="11"/>
        <color rgb="FF000000"/>
        <rFont val="Calibri"/>
        <family val="2"/>
        <scheme val="minor"/>
      </rPr>
      <t>2008</t>
    </r>
  </si>
  <si>
    <r>
      <t xml:space="preserve">——  Heroin   </t>
    </r>
    <r>
      <rPr>
        <i/>
        <sz val="11"/>
        <color rgb="FF000000"/>
        <rFont val="Calibri"/>
        <family val="2"/>
        <scheme val="minor"/>
      </rPr>
      <t>2007</t>
    </r>
  </si>
  <si>
    <r>
      <t xml:space="preserve">——  Inhalants   </t>
    </r>
    <r>
      <rPr>
        <i/>
        <sz val="11"/>
        <color rgb="FF000000"/>
        <rFont val="Calibri"/>
        <family val="2"/>
        <scheme val="minor"/>
      </rPr>
      <t>2008</t>
    </r>
  </si>
  <si>
    <r>
      <t xml:space="preserve">——  Marijuana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</si>
  <si>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Methamphetamine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</si>
  <si>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Nicotine and Tobacco   </t>
    </r>
    <r>
      <rPr>
        <i/>
        <sz val="11"/>
        <color rgb="FF000000"/>
        <rFont val="Calibri"/>
        <family val="2"/>
        <scheme val="minor"/>
      </rPr>
      <t>2007</t>
    </r>
  </si>
  <si>
    <r>
      <t xml:space="preserve">——  Oxycodone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</si>
  <si>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Painkillers   </t>
    </r>
    <r>
      <rPr>
        <i/>
        <sz val="11"/>
        <color rgb="FF000000"/>
        <rFont val="Calibri"/>
        <family val="2"/>
        <scheme val="minor"/>
      </rPr>
      <t>2010</t>
    </r>
  </si>
  <si>
    <r>
      <t xml:space="preserve">——  Performance-Enhancing Drugs   </t>
    </r>
    <r>
      <rPr>
        <i/>
        <sz val="11"/>
        <color rgb="FF000000"/>
        <rFont val="Calibri"/>
        <family val="2"/>
        <scheme val="minor"/>
      </rPr>
      <t>2007</t>
    </r>
  </si>
  <si>
    <r>
      <t xml:space="preserve">——  Prescription Drugs   </t>
    </r>
    <r>
      <rPr>
        <i/>
        <sz val="11"/>
        <color rgb="FF000000"/>
        <rFont val="Calibri"/>
        <family val="2"/>
        <scheme val="minor"/>
      </rPr>
      <t>2009</t>
    </r>
  </si>
  <si>
    <r>
      <t xml:space="preserve">——  Steroids   </t>
    </r>
    <r>
      <rPr>
        <i/>
        <sz val="11"/>
        <color rgb="FF000000"/>
        <rFont val="Calibri"/>
        <family val="2"/>
        <scheme val="minor"/>
      </rPr>
      <t>2009</t>
    </r>
  </si>
  <si>
    <r>
      <t xml:space="preserve">——  </t>
    </r>
    <r>
      <rPr>
        <b/>
        <sz val="11"/>
        <color rgb="FF000000"/>
        <rFont val="Calibri"/>
        <family val="2"/>
        <scheme val="minor"/>
      </rPr>
      <t>17-Book Drugs Set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</si>
  <si>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——  Acne and Skin Disorders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</si>
  <si>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ADHD   </t>
    </r>
    <r>
      <rPr>
        <i/>
        <sz val="11"/>
        <color rgb="FF000000"/>
        <rFont val="Calibri"/>
        <family val="2"/>
        <scheme val="minor"/>
      </rPr>
      <t>2009</t>
    </r>
  </si>
  <si>
    <r>
      <t xml:space="preserve">——  Alzheimer’s Disease   </t>
    </r>
    <r>
      <rPr>
        <i/>
        <sz val="11"/>
        <color rgb="FF000000"/>
        <rFont val="Calibri"/>
        <family val="2"/>
        <scheme val="minor"/>
      </rPr>
      <t>2009</t>
    </r>
  </si>
  <si>
    <r>
      <t xml:space="preserve">——  Anorexia   </t>
    </r>
    <r>
      <rPr>
        <i/>
        <sz val="11"/>
        <color rgb="FF000000"/>
        <rFont val="Calibri"/>
        <family val="2"/>
        <scheme val="minor"/>
      </rPr>
      <t>2009</t>
    </r>
  </si>
  <si>
    <r>
      <t xml:space="preserve">——  Anxiety Disorders   </t>
    </r>
    <r>
      <rPr>
        <i/>
        <sz val="11"/>
        <color rgb="FF000000"/>
        <rFont val="Calibri"/>
        <family val="2"/>
        <scheme val="minor"/>
      </rPr>
      <t>2011</t>
    </r>
  </si>
  <si>
    <r>
      <t xml:space="preserve">——  Asthma   </t>
    </r>
    <r>
      <rPr>
        <i/>
        <sz val="11"/>
        <color rgb="FF000000"/>
        <rFont val="Calibri"/>
        <family val="2"/>
        <scheme val="minor"/>
      </rPr>
      <t>2010</t>
    </r>
  </si>
  <si>
    <r>
      <t xml:space="preserve">——  Autism   </t>
    </r>
    <r>
      <rPr>
        <i/>
        <sz val="11"/>
        <color rgb="FF000000"/>
        <rFont val="Calibri"/>
        <family val="2"/>
        <scheme val="minor"/>
      </rPr>
      <t>2009</t>
    </r>
  </si>
  <si>
    <r>
      <t xml:space="preserve">——  Brain Tumors   </t>
    </r>
    <r>
      <rPr>
        <i/>
        <sz val="11"/>
        <color rgb="FF000000"/>
        <rFont val="Calibri"/>
        <family val="2"/>
        <scheme val="minor"/>
      </rPr>
      <t>2011</t>
    </r>
  </si>
  <si>
    <r>
      <t xml:space="preserve">——  Bulimia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</si>
  <si>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Chronic Fatigue Syndrome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</si>
  <si>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Concussions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</si>
  <si>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Depressive Disorders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</si>
  <si>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Diabetes   </t>
    </r>
    <r>
      <rPr>
        <i/>
        <sz val="11"/>
        <color rgb="FF000000"/>
        <rFont val="Calibri"/>
        <family val="2"/>
        <scheme val="minor"/>
      </rPr>
      <t>2010</t>
    </r>
  </si>
  <si>
    <r>
      <t xml:space="preserve">——  Digestive Disorders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</si>
  <si>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Down Syndrome   </t>
    </r>
    <r>
      <rPr>
        <i/>
        <sz val="11"/>
        <color rgb="FF000000"/>
        <rFont val="Calibri"/>
        <family val="2"/>
        <scheme val="minor"/>
      </rPr>
      <t>2009</t>
    </r>
  </si>
  <si>
    <r>
      <t xml:space="preserve">——  Drug Addiction   </t>
    </r>
    <r>
      <rPr>
        <i/>
        <sz val="11"/>
        <color rgb="FF000000"/>
        <rFont val="Calibri"/>
        <family val="2"/>
        <scheme val="minor"/>
      </rPr>
      <t>2011</t>
    </r>
  </si>
  <si>
    <r>
      <t xml:space="preserve">——  Epilepsy   </t>
    </r>
    <r>
      <rPr>
        <i/>
        <sz val="11"/>
        <color rgb="FF000000"/>
        <rFont val="Calibri"/>
        <family val="2"/>
        <scheme val="minor"/>
      </rPr>
      <t>2010</t>
    </r>
  </si>
  <si>
    <r>
      <t xml:space="preserve">——  Fetal Alcohol Disorders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</si>
  <si>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Food-Borne Illnesses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</si>
  <si>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Genetic Disorders   </t>
    </r>
    <r>
      <rPr>
        <i/>
        <sz val="11"/>
        <color rgb="FF000000"/>
        <rFont val="Calibri"/>
        <family val="2"/>
        <scheme val="minor"/>
      </rPr>
      <t>2010</t>
    </r>
  </si>
  <si>
    <r>
      <t xml:space="preserve">——  Hepatitis   </t>
    </r>
    <r>
      <rPr>
        <i/>
        <sz val="11"/>
        <color rgb="FF000000"/>
        <rFont val="Calibri"/>
        <family val="2"/>
        <scheme val="minor"/>
      </rPr>
      <t>2009</t>
    </r>
  </si>
  <si>
    <r>
      <t xml:space="preserve">——  Herpes   </t>
    </r>
    <r>
      <rPr>
        <i/>
        <sz val="11"/>
        <color rgb="FF000000"/>
        <rFont val="Calibri"/>
        <family val="2"/>
        <scheme val="minor"/>
      </rPr>
      <t>2011</t>
    </r>
  </si>
  <si>
    <r>
      <t xml:space="preserve">——  Impulse Control Disorders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</si>
  <si>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Influenza   </t>
    </r>
    <r>
      <rPr>
        <i/>
        <sz val="11"/>
        <color rgb="FF000000"/>
        <rFont val="Calibri"/>
        <family val="2"/>
        <scheme val="minor"/>
      </rPr>
      <t>2011</t>
    </r>
  </si>
  <si>
    <r>
      <t xml:space="preserve">——  Learning Disabilities   </t>
    </r>
    <r>
      <rPr>
        <i/>
        <sz val="11"/>
        <color rgb="FF000000"/>
        <rFont val="Calibri"/>
        <family val="2"/>
        <scheme val="minor"/>
      </rPr>
      <t>2010</t>
    </r>
  </si>
  <si>
    <r>
      <t xml:space="preserve">——  Leukemia   </t>
    </r>
    <r>
      <rPr>
        <i/>
        <sz val="11"/>
        <color rgb="FF000000"/>
        <rFont val="Calibri"/>
        <family val="2"/>
        <scheme val="minor"/>
      </rPr>
      <t>2010</t>
    </r>
  </si>
  <si>
    <r>
      <t xml:space="preserve">——  Meningitis   </t>
    </r>
    <r>
      <rPr>
        <i/>
        <sz val="11"/>
        <color rgb="FF000000"/>
        <rFont val="Calibri"/>
        <family val="2"/>
        <scheme val="minor"/>
      </rPr>
      <t>2009</t>
    </r>
  </si>
  <si>
    <r>
      <t xml:space="preserve">——  Mood Disorders   </t>
    </r>
    <r>
      <rPr>
        <i/>
        <sz val="11"/>
        <color rgb="FF000000"/>
        <rFont val="Calibri"/>
        <family val="2"/>
        <scheme val="minor"/>
      </rPr>
      <t>2011</t>
    </r>
  </si>
  <si>
    <r>
      <t xml:space="preserve">——  Obsessive-Compulsive Disorder   </t>
    </r>
    <r>
      <rPr>
        <i/>
        <sz val="11"/>
        <color rgb="FF000000"/>
        <rFont val="Calibri"/>
        <family val="2"/>
        <scheme val="minor"/>
      </rPr>
      <t>2011</t>
    </r>
  </si>
  <si>
    <r>
      <t xml:space="preserve">——  Panic Disorder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</si>
  <si>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Personality Disorders   </t>
    </r>
    <r>
      <rPr>
        <i/>
        <sz val="11"/>
        <color rgb="FF000000"/>
        <rFont val="Calibri"/>
        <family val="2"/>
        <scheme val="minor"/>
      </rPr>
      <t>2011</t>
    </r>
  </si>
  <si>
    <r>
      <t xml:space="preserve">——  Phobias   </t>
    </r>
    <r>
      <rPr>
        <i/>
        <sz val="11"/>
        <color rgb="FF000000"/>
        <rFont val="Calibri"/>
        <family val="2"/>
        <scheme val="minor"/>
      </rPr>
      <t>2009</t>
    </r>
  </si>
  <si>
    <r>
      <t xml:space="preserve">——  Post-Traumatic Stress Disorder   </t>
    </r>
    <r>
      <rPr>
        <i/>
        <sz val="11"/>
        <color rgb="FF000000"/>
        <rFont val="Calibri"/>
        <family val="2"/>
        <scheme val="minor"/>
      </rPr>
      <t>2010</t>
    </r>
  </si>
  <si>
    <r>
      <t xml:space="preserve">——  Schizophrenia   </t>
    </r>
    <r>
      <rPr>
        <i/>
        <sz val="11"/>
        <color rgb="FF000000"/>
        <rFont val="Calibri"/>
        <family val="2"/>
        <scheme val="minor"/>
      </rPr>
      <t>2011</t>
    </r>
  </si>
  <si>
    <r>
      <t xml:space="preserve">——  Self-Injury Disorder   </t>
    </r>
    <r>
      <rPr>
        <i/>
        <sz val="11"/>
        <color rgb="FF000000"/>
        <rFont val="Calibri"/>
        <family val="2"/>
        <scheme val="minor"/>
      </rPr>
      <t>2011</t>
    </r>
  </si>
  <si>
    <r>
      <t xml:space="preserve">——  Sleep Disorders   </t>
    </r>
    <r>
      <rPr>
        <i/>
        <sz val="11"/>
        <color rgb="FF000000"/>
        <rFont val="Calibri"/>
        <family val="2"/>
        <scheme val="minor"/>
      </rPr>
      <t>2010</t>
    </r>
  </si>
  <si>
    <r>
      <t xml:space="preserve">——  Sports Injuries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</si>
  <si>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</t>
    </r>
    <r>
      <rPr>
        <b/>
        <sz val="11"/>
        <color rgb="FF000000"/>
        <rFont val="Calibri"/>
        <family val="2"/>
        <scheme val="minor"/>
      </rPr>
      <t>41-Book Diseases and Disorders Set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</si>
  <si>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——  </t>
    </r>
    <r>
      <rPr>
        <b/>
        <sz val="11"/>
        <color rgb="FF000000"/>
        <rFont val="Calibri"/>
        <family val="2"/>
        <scheme val="minor"/>
      </rPr>
      <t>Complete 123-Book Compact Research Set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</si>
  <si>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——  A Cultural History of Body Piercing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</si>
  <si>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A Cultural History of Tattoos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</si>
  <si>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Tattoos, Body Piercings, and Art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</si>
  <si>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Tattoos, Body Piercings, and Health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</si>
  <si>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Tattoos, Body Piercings, and Teens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</si>
  <si>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</t>
    </r>
    <r>
      <rPr>
        <b/>
        <sz val="11"/>
        <color rgb="FF000000"/>
        <rFont val="Calibri"/>
        <family val="2"/>
        <scheme val="minor"/>
      </rPr>
      <t>5-Book The Library of Tattoos and Body Piercings Set</t>
    </r>
  </si>
  <si>
    <r>
      <t xml:space="preserve">——  Climate Change Research   </t>
    </r>
    <r>
      <rPr>
        <i/>
        <sz val="11"/>
        <color rgb="FF000000"/>
        <rFont val="Calibri"/>
        <family val="2"/>
        <scheme val="minor"/>
      </rPr>
      <t>2011</t>
    </r>
  </si>
  <si>
    <r>
      <t xml:space="preserve">——  Infectious Disease Research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</si>
  <si>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Mental Illness Research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</si>
  <si>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Natural Disaster Research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</si>
  <si>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Space Research   </t>
    </r>
    <r>
      <rPr>
        <i/>
        <sz val="11"/>
        <color rgb="FF000000"/>
        <rFont val="Calibri"/>
        <family val="2"/>
        <scheme val="minor"/>
      </rPr>
      <t>2011</t>
    </r>
  </si>
  <si>
    <r>
      <t xml:space="preserve">——  Sports Medicine Research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</si>
  <si>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Vaccine Research   </t>
    </r>
    <r>
      <rPr>
        <i/>
        <sz val="11"/>
        <color rgb="FF000000"/>
        <rFont val="Calibri"/>
        <family val="2"/>
        <scheme val="minor"/>
      </rPr>
      <t>2011</t>
    </r>
  </si>
  <si>
    <r>
      <t xml:space="preserve">——  Weapons and Defense Research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</si>
  <si>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</t>
    </r>
    <r>
      <rPr>
        <b/>
        <sz val="11"/>
        <color rgb="FF000000"/>
        <rFont val="Calibri"/>
        <family val="2"/>
        <scheme val="minor"/>
      </rPr>
      <t>8-Book Inside Science Set</t>
    </r>
  </si>
  <si>
    <r>
      <t xml:space="preserve">——  </t>
    </r>
    <r>
      <rPr>
        <b/>
        <sz val="11"/>
        <color rgb="FF000000"/>
        <rFont val="Calibri"/>
        <family val="2"/>
        <scheme val="minor"/>
      </rPr>
      <t>5-Book The Former Soviet Union: Then and Now Set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</si>
  <si>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——  </t>
    </r>
    <r>
      <rPr>
        <b/>
        <sz val="11"/>
        <color rgb="FF000000"/>
        <rFont val="Calibri"/>
        <family val="2"/>
        <scheme val="minor"/>
      </rPr>
      <t>5-Book The Library of Medieval Times Set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</si>
  <si>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——  The Eiffel Tower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</si>
  <si>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The Great Wall of China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</si>
  <si>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The Medieval Castle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</si>
  <si>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The Parthenon of Ancient Greece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</si>
  <si>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The Roman Colosseum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</si>
  <si>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Shakespeare’s Globe Theater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</si>
  <si>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The World Trade Center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</si>
  <si>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</t>
    </r>
    <r>
      <rPr>
        <b/>
        <sz val="11"/>
        <color rgb="FF000000"/>
        <rFont val="Calibri"/>
        <family val="2"/>
        <scheme val="minor"/>
      </rPr>
      <t>11-Book History’s Great Structures Set</t>
    </r>
  </si>
  <si>
    <r>
      <t xml:space="preserve">——  Life During Medieval Times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</si>
  <si>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Life During the Roman Empire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</si>
  <si>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Life in Ancient Mesopotamia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</si>
  <si>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Life in Charles Dickens’s England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</si>
  <si>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Life in a Nazi Concentration Camp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</si>
  <si>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Life in the North During the Civil War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</si>
  <si>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Life in the South During the Civil War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</si>
  <si>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</t>
    </r>
    <r>
      <rPr>
        <b/>
        <sz val="11"/>
        <color rgb="FF000000"/>
        <rFont val="Calibri"/>
        <family val="2"/>
        <scheme val="minor"/>
      </rPr>
      <t>10-Book Living History Set</t>
    </r>
  </si>
  <si>
    <r>
      <t xml:space="preserve">——  The Abolition of Slavery  </t>
    </r>
    <r>
      <rPr>
        <i/>
        <sz val="11"/>
        <color rgb="FF000000"/>
        <rFont val="Calibri"/>
        <family val="2"/>
        <scheme val="minor"/>
      </rPr>
      <t xml:space="preserve"> 2012</t>
    </r>
  </si>
  <si>
    <r>
      <t xml:space="preserve">——  The Civil Rights Movement  </t>
    </r>
    <r>
      <rPr>
        <i/>
        <sz val="11"/>
        <color rgb="FF000000"/>
        <rFont val="Calibri"/>
        <family val="2"/>
        <scheme val="minor"/>
      </rPr>
      <t xml:space="preserve"> 2012</t>
    </r>
  </si>
  <si>
    <r>
      <t xml:space="preserve">——  Colonial America  </t>
    </r>
    <r>
      <rPr>
        <i/>
        <sz val="11"/>
        <color rgb="FF000000"/>
        <rFont val="Calibri"/>
        <family val="2"/>
        <scheme val="minor"/>
      </rPr>
      <t xml:space="preserve"> 2012</t>
    </r>
  </si>
  <si>
    <r>
      <t xml:space="preserve">——  The Constitution and the Founding of a New Nation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</si>
  <si>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The Great Depression  </t>
    </r>
    <r>
      <rPr>
        <i/>
        <sz val="11"/>
        <color rgb="FF000000"/>
        <rFont val="Calibri"/>
        <family val="2"/>
        <scheme val="minor"/>
      </rPr>
      <t xml:space="preserve"> 2013</t>
    </r>
  </si>
  <si>
    <r>
      <t xml:space="preserve">——  The Internment of Japanese Americans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</si>
  <si>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The 1960s  </t>
    </r>
    <r>
      <rPr>
        <i/>
        <sz val="11"/>
        <color rgb="FF000000"/>
        <rFont val="Calibri"/>
        <family val="2"/>
        <scheme val="minor"/>
      </rPr>
      <t xml:space="preserve"> 2013</t>
    </r>
  </si>
  <si>
    <r>
      <t xml:space="preserve">——  Prohibition  </t>
    </r>
    <r>
      <rPr>
        <i/>
        <sz val="11"/>
        <color rgb="FF000000"/>
        <rFont val="Calibri"/>
        <family val="2"/>
        <scheme val="minor"/>
      </rPr>
      <t xml:space="preserve"> 2013</t>
    </r>
  </si>
  <si>
    <r>
      <t xml:space="preserve">——  The Salem Witch Trials  </t>
    </r>
    <r>
      <rPr>
        <i/>
        <sz val="11"/>
        <color rgb="FF000000"/>
        <rFont val="Calibri"/>
        <family val="2"/>
        <scheme val="minor"/>
      </rPr>
      <t xml:space="preserve"> 2012</t>
    </r>
  </si>
  <si>
    <r>
      <t xml:space="preserve">——  </t>
    </r>
    <r>
      <rPr>
        <b/>
        <sz val="11"/>
        <color rgb="FF000000"/>
        <rFont val="Calibri"/>
        <family val="2"/>
        <scheme val="minor"/>
      </rPr>
      <t>11-Book Understanding American History Set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</si>
  <si>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——  Ancient Egypt  </t>
    </r>
    <r>
      <rPr>
        <i/>
        <sz val="11"/>
        <color rgb="FF000000"/>
        <rFont val="Calibri"/>
        <family val="2"/>
        <scheme val="minor"/>
      </rPr>
      <t xml:space="preserve"> 2012</t>
    </r>
  </si>
  <si>
    <r>
      <t xml:space="preserve">——  Ancient Greece  </t>
    </r>
    <r>
      <rPr>
        <i/>
        <sz val="11"/>
        <color rgb="FF000000"/>
        <rFont val="Calibri"/>
        <family val="2"/>
        <scheme val="minor"/>
      </rPr>
      <t xml:space="preserve"> 2012</t>
    </r>
  </si>
  <si>
    <r>
      <t xml:space="preserve">——  Ancient Rome  </t>
    </r>
    <r>
      <rPr>
        <i/>
        <sz val="11"/>
        <color rgb="FF000000"/>
        <rFont val="Calibri"/>
        <family val="2"/>
        <scheme val="minor"/>
      </rPr>
      <t xml:space="preserve"> 2012</t>
    </r>
  </si>
  <si>
    <r>
      <t xml:space="preserve">——  The Black Death  </t>
    </r>
    <r>
      <rPr>
        <i/>
        <sz val="11"/>
        <color rgb="FF000000"/>
        <rFont val="Calibri"/>
        <family val="2"/>
        <scheme val="minor"/>
      </rPr>
      <t xml:space="preserve"> 2012</t>
    </r>
  </si>
  <si>
    <r>
      <t xml:space="preserve">——  The Digital Age  </t>
    </r>
    <r>
      <rPr>
        <i/>
        <sz val="11"/>
        <color rgb="FF000000"/>
        <rFont val="Calibri"/>
        <family val="2"/>
        <scheme val="minor"/>
      </rPr>
      <t xml:space="preserve"> 2013</t>
    </r>
  </si>
  <si>
    <r>
      <t xml:space="preserve">——  The Early Middle Ages  </t>
    </r>
    <r>
      <rPr>
        <i/>
        <sz val="11"/>
        <color rgb="FF000000"/>
        <rFont val="Calibri"/>
        <family val="2"/>
        <scheme val="minor"/>
      </rPr>
      <t xml:space="preserve"> 2012</t>
    </r>
  </si>
  <si>
    <r>
      <t xml:space="preserve">——  Elizabethan England  </t>
    </r>
    <r>
      <rPr>
        <i/>
        <sz val="11"/>
        <color rgb="FF000000"/>
        <rFont val="Calibri"/>
        <family val="2"/>
        <scheme val="minor"/>
      </rPr>
      <t xml:space="preserve"> 2013</t>
    </r>
  </si>
  <si>
    <r>
      <t xml:space="preserve">——  The Great Recession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</si>
  <si>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The History of Rock and Roll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</si>
  <si>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The Holocaust  </t>
    </r>
    <r>
      <rPr>
        <i/>
        <sz val="11"/>
        <color rgb="FF000000"/>
        <rFont val="Calibri"/>
        <family val="2"/>
        <scheme val="minor"/>
      </rPr>
      <t xml:space="preserve"> 2012</t>
    </r>
  </si>
  <si>
    <r>
      <t xml:space="preserve">——  The Industrial Revolution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</si>
  <si>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The Late Middle Ages  </t>
    </r>
    <r>
      <rPr>
        <i/>
        <sz val="11"/>
        <color rgb="FF000000"/>
        <rFont val="Calibri"/>
        <family val="2"/>
        <scheme val="minor"/>
      </rPr>
      <t xml:space="preserve"> 2012</t>
    </r>
  </si>
  <si>
    <r>
      <t xml:space="preserve">——  Pearl Harbor  </t>
    </r>
    <r>
      <rPr>
        <i/>
        <sz val="11"/>
        <color rgb="FF000000"/>
        <rFont val="Calibri"/>
        <family val="2"/>
        <scheme val="minor"/>
      </rPr>
      <t xml:space="preserve"> 2013</t>
    </r>
  </si>
  <si>
    <r>
      <t>——  The Renaissance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  </t>
    </r>
    <r>
      <rPr>
        <i/>
        <sz val="11"/>
        <color rgb="FF000000"/>
        <rFont val="Calibri"/>
        <family val="2"/>
        <scheme val="minor"/>
      </rPr>
      <t xml:space="preserve"> 2012</t>
    </r>
  </si>
  <si>
    <r>
      <t xml:space="preserve">——  Victorian England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</si>
  <si>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</t>
    </r>
    <r>
      <rPr>
        <b/>
        <sz val="11"/>
        <color rgb="FF000000"/>
        <rFont val="Calibri"/>
        <family val="2"/>
        <scheme val="minor"/>
      </rPr>
      <t>23-Book Understanding World History Set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</si>
  <si>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——  Catastrophic Events of the 2000s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</si>
  <si>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Cultural Milestones of the 2000s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</si>
  <si>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Science and Technology of the 2000s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</si>
  <si>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Sports and Entertainment of the 2000s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</si>
  <si>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Terrorism and War of the 2000s   </t>
    </r>
    <r>
      <rPr>
        <i/>
        <sz val="11"/>
        <color rgb="FF000000"/>
        <rFont val="Calibri"/>
        <family val="2"/>
        <scheme val="minor"/>
      </rPr>
      <t>2013</t>
    </r>
  </si>
  <si>
    <r>
      <t xml:space="preserve">——  </t>
    </r>
    <r>
      <rPr>
        <b/>
        <sz val="11"/>
        <color rgb="FF000000"/>
        <rFont val="Calibri"/>
        <family val="2"/>
        <scheme val="minor"/>
      </rPr>
      <t>5-Book The Decade of the 2000s Set</t>
    </r>
  </si>
  <si>
    <r>
      <t xml:space="preserve">——  King Tut’s Curse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</si>
  <si>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Life Along the Ancient Nile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</si>
  <si>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Mummification and Death Rituals of Ancient Egypt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</si>
  <si>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Pharaohs of Egypt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</si>
  <si>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The Pyramids of Giza   </t>
    </r>
    <r>
      <rPr>
        <i/>
        <sz val="11"/>
        <color rgb="FF000000"/>
        <rFont val="Calibri"/>
        <family val="2"/>
        <scheme val="minor"/>
      </rPr>
      <t>2012</t>
    </r>
  </si>
  <si>
    <r>
      <t xml:space="preserve">——  </t>
    </r>
    <r>
      <rPr>
        <b/>
        <sz val="11"/>
        <color rgb="FF000000"/>
        <rFont val="Calibri"/>
        <family val="2"/>
        <scheme val="minor"/>
      </rPr>
      <t>5-Book Ancient Egyptian Wonders Set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</si>
  <si>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——  </t>
    </r>
    <r>
      <rPr>
        <b/>
        <sz val="11"/>
        <color rgb="FF000000"/>
        <rFont val="Calibri"/>
        <family val="2"/>
        <scheme val="minor"/>
      </rPr>
      <t>5-Book Discovering Art Set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</si>
  <si>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——  Aliens  </t>
    </r>
    <r>
      <rPr>
        <i/>
        <sz val="11"/>
        <color rgb="FF000000"/>
        <rFont val="Calibri"/>
        <family val="2"/>
        <scheme val="minor"/>
      </rPr>
      <t xml:space="preserve"> 2011</t>
    </r>
  </si>
  <si>
    <r>
      <t xml:space="preserve">——  Cyclops  </t>
    </r>
    <r>
      <rPr>
        <i/>
        <sz val="11"/>
        <color rgb="FF000000"/>
        <rFont val="Calibri"/>
        <family val="2"/>
        <scheme val="minor"/>
      </rPr>
      <t xml:space="preserve"> 2011</t>
    </r>
  </si>
  <si>
    <r>
      <t xml:space="preserve">——  Demons  </t>
    </r>
    <r>
      <rPr>
        <i/>
        <sz val="11"/>
        <color rgb="FF000000"/>
        <rFont val="Calibri"/>
        <family val="2"/>
        <scheme val="minor"/>
      </rPr>
      <t xml:space="preserve"> 2011</t>
    </r>
  </si>
  <si>
    <r>
      <t xml:space="preserve">——  Dragons  </t>
    </r>
    <r>
      <rPr>
        <i/>
        <sz val="11"/>
        <color rgb="FF000000"/>
        <rFont val="Calibri"/>
        <family val="2"/>
        <scheme val="minor"/>
      </rPr>
      <t xml:space="preserve"> 2011</t>
    </r>
  </si>
  <si>
    <r>
      <t xml:space="preserve">——  Elves and Fairies  </t>
    </r>
    <r>
      <rPr>
        <i/>
        <sz val="11"/>
        <color rgb="FF000000"/>
        <rFont val="Calibri"/>
        <family val="2"/>
        <scheme val="minor"/>
      </rPr>
      <t xml:space="preserve"> 2012</t>
    </r>
  </si>
  <si>
    <r>
      <t xml:space="preserve">——  Frankenstein  </t>
    </r>
    <r>
      <rPr>
        <i/>
        <sz val="11"/>
        <color rgb="FF000000"/>
        <rFont val="Calibri"/>
        <family val="2"/>
        <scheme val="minor"/>
      </rPr>
      <t xml:space="preserve"> 2012</t>
    </r>
  </si>
  <si>
    <r>
      <t xml:space="preserve">——  Giants  </t>
    </r>
    <r>
      <rPr>
        <i/>
        <sz val="11"/>
        <color rgb="FF000000"/>
        <rFont val="Calibri"/>
        <family val="2"/>
        <scheme val="minor"/>
      </rPr>
      <t xml:space="preserve"> 2012</t>
    </r>
  </si>
  <si>
    <r>
      <t xml:space="preserve">——  Goblins  </t>
    </r>
    <r>
      <rPr>
        <i/>
        <sz val="11"/>
        <color rgb="FF000000"/>
        <rFont val="Calibri"/>
        <family val="2"/>
        <scheme val="minor"/>
      </rPr>
      <t xml:space="preserve"> 2011</t>
    </r>
  </si>
  <si>
    <r>
      <t xml:space="preserve">——  Medusa  </t>
    </r>
    <r>
      <rPr>
        <i/>
        <sz val="11"/>
        <color rgb="FF000000"/>
        <rFont val="Calibri"/>
        <family val="2"/>
        <scheme val="minor"/>
      </rPr>
      <t xml:space="preserve"> 2012</t>
    </r>
  </si>
  <si>
    <r>
      <t xml:space="preserve">——  The Mummy  </t>
    </r>
    <r>
      <rPr>
        <i/>
        <sz val="11"/>
        <color rgb="FF000000"/>
        <rFont val="Calibri"/>
        <family val="2"/>
        <scheme val="minor"/>
      </rPr>
      <t xml:space="preserve"> 2012</t>
    </r>
  </si>
  <si>
    <r>
      <t xml:space="preserve">——  The Sphinx  </t>
    </r>
    <r>
      <rPr>
        <i/>
        <sz val="11"/>
        <color rgb="FF000000"/>
        <rFont val="Calibri"/>
        <family val="2"/>
        <scheme val="minor"/>
      </rPr>
      <t xml:space="preserve"> 2012</t>
    </r>
  </si>
  <si>
    <r>
      <t xml:space="preserve">——  Trolls  </t>
    </r>
    <r>
      <rPr>
        <i/>
        <sz val="11"/>
        <color rgb="FF000000"/>
        <rFont val="Calibri"/>
        <family val="2"/>
        <scheme val="minor"/>
      </rPr>
      <t xml:space="preserve"> 2012</t>
    </r>
  </si>
  <si>
    <r>
      <t xml:space="preserve">——  Water Monsters  </t>
    </r>
    <r>
      <rPr>
        <i/>
        <sz val="11"/>
        <color rgb="FF000000"/>
        <rFont val="Calibri"/>
        <family val="2"/>
        <scheme val="minor"/>
      </rPr>
      <t xml:space="preserve"> 2011</t>
    </r>
  </si>
  <si>
    <r>
      <t xml:space="preserve">——  The Werewolf  </t>
    </r>
    <r>
      <rPr>
        <i/>
        <sz val="11"/>
        <color rgb="FF000000"/>
        <rFont val="Calibri"/>
        <family val="2"/>
        <scheme val="minor"/>
      </rPr>
      <t xml:space="preserve"> 2012</t>
    </r>
  </si>
  <si>
    <r>
      <t xml:space="preserve">——  Wizards  </t>
    </r>
    <r>
      <rPr>
        <i/>
        <sz val="11"/>
        <color rgb="FF000000"/>
        <rFont val="Calibri"/>
        <family val="2"/>
        <scheme val="minor"/>
      </rPr>
      <t xml:space="preserve"> 2012</t>
    </r>
  </si>
  <si>
    <r>
      <t xml:space="preserve">——  </t>
    </r>
    <r>
      <rPr>
        <b/>
        <sz val="11"/>
        <color rgb="FF000000"/>
        <rFont val="Calibri"/>
        <family val="2"/>
        <scheme val="minor"/>
      </rPr>
      <t>15-Book Monsters and Mythical Creatures Set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</si>
  <si>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——  Alien Encounters  </t>
    </r>
    <r>
      <rPr>
        <i/>
        <sz val="11"/>
        <color rgb="FF000000"/>
        <rFont val="Calibri"/>
        <family val="2"/>
        <scheme val="minor"/>
      </rPr>
      <t xml:space="preserve"> 2012</t>
    </r>
  </si>
  <si>
    <r>
      <t xml:space="preserve">——  Aliens in Pop Culture  </t>
    </r>
    <r>
      <rPr>
        <i/>
        <sz val="11"/>
        <color rgb="FF000000"/>
        <rFont val="Calibri"/>
        <family val="2"/>
        <scheme val="minor"/>
      </rPr>
      <t xml:space="preserve"> 2012</t>
    </r>
  </si>
  <si>
    <r>
      <t xml:space="preserve">——  Are Extraterrestrials a Threat to Humankind?  </t>
    </r>
    <r>
      <rPr>
        <i/>
        <sz val="11"/>
        <color rgb="FF000000"/>
        <rFont val="Calibri"/>
        <family val="2"/>
        <scheme val="minor"/>
      </rPr>
      <t xml:space="preserve"> 2012</t>
    </r>
  </si>
  <si>
    <r>
      <t xml:space="preserve">——  The Search for Extraterrestrial Life  </t>
    </r>
    <r>
      <rPr>
        <i/>
        <sz val="11"/>
        <color rgb="FF000000"/>
        <rFont val="Calibri"/>
        <family val="2"/>
        <scheme val="minor"/>
      </rPr>
      <t xml:space="preserve"> 2012</t>
    </r>
  </si>
  <si>
    <r>
      <t xml:space="preserve">——  UFOs  </t>
    </r>
    <r>
      <rPr>
        <i/>
        <sz val="11"/>
        <color rgb="FF000000"/>
        <rFont val="Calibri"/>
        <family val="2"/>
        <scheme val="minor"/>
      </rPr>
      <t xml:space="preserve"> 2012</t>
    </r>
  </si>
  <si>
    <r>
      <t xml:space="preserve">——  </t>
    </r>
    <r>
      <rPr>
        <b/>
        <sz val="11"/>
        <color rgb="FF000000"/>
        <rFont val="Calibri"/>
        <family val="2"/>
        <scheme val="minor"/>
      </rPr>
      <t>5-Book Extraterrestrial Life Set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</si>
  <si>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——  Angels  </t>
    </r>
    <r>
      <rPr>
        <i/>
        <sz val="11"/>
        <color rgb="FF000000"/>
        <rFont val="Calibri"/>
        <family val="2"/>
        <scheme val="minor"/>
      </rPr>
      <t xml:space="preserve"> 2009</t>
    </r>
  </si>
  <si>
    <r>
      <t xml:space="preserve">——  The Bermuda Triangle  </t>
    </r>
    <r>
      <rPr>
        <i/>
        <sz val="11"/>
        <color rgb="FF000000"/>
        <rFont val="Calibri"/>
        <family val="2"/>
        <scheme val="minor"/>
      </rPr>
      <t xml:space="preserve"> 2009</t>
    </r>
  </si>
  <si>
    <r>
      <t xml:space="preserve">——  Crop Circles  </t>
    </r>
    <r>
      <rPr>
        <i/>
        <sz val="11"/>
        <color rgb="FF000000"/>
        <rFont val="Calibri"/>
        <family val="2"/>
        <scheme val="minor"/>
      </rPr>
      <t xml:space="preserve"> 2010</t>
    </r>
  </si>
  <si>
    <r>
      <t xml:space="preserve">——  ESP  </t>
    </r>
    <r>
      <rPr>
        <i/>
        <sz val="11"/>
        <color rgb="FF000000"/>
        <rFont val="Calibri"/>
        <family val="2"/>
        <scheme val="minor"/>
      </rPr>
      <t xml:space="preserve"> 2012</t>
    </r>
  </si>
  <si>
    <r>
      <t xml:space="preserve">——  Haunted Houses  </t>
    </r>
    <r>
      <rPr>
        <i/>
        <sz val="11"/>
        <color rgb="FF000000"/>
        <rFont val="Calibri"/>
        <family val="2"/>
        <scheme val="minor"/>
      </rPr>
      <t xml:space="preserve"> 2008</t>
    </r>
  </si>
  <si>
    <r>
      <t xml:space="preserve">——  The Kennedy Assassination  </t>
    </r>
    <r>
      <rPr>
        <i/>
        <sz val="11"/>
        <color rgb="FF000000"/>
        <rFont val="Calibri"/>
        <family val="2"/>
        <scheme val="minor"/>
      </rPr>
      <t xml:space="preserve"> 2009</t>
    </r>
  </si>
  <si>
    <r>
      <t xml:space="preserve">——  King Arthur  </t>
    </r>
    <r>
      <rPr>
        <i/>
        <sz val="11"/>
        <color rgb="FF000000"/>
        <rFont val="Calibri"/>
        <family val="2"/>
        <scheme val="minor"/>
      </rPr>
      <t xml:space="preserve"> 2008</t>
    </r>
  </si>
  <si>
    <r>
      <t xml:space="preserve">——  The Loch Ness Monster  </t>
    </r>
    <r>
      <rPr>
        <i/>
        <sz val="11"/>
        <color rgb="FF000000"/>
        <rFont val="Calibri"/>
        <family val="2"/>
        <scheme val="minor"/>
      </rPr>
      <t xml:space="preserve"> 2009</t>
    </r>
  </si>
  <si>
    <r>
      <t xml:space="preserve">——  Paranormal Activity  </t>
    </r>
    <r>
      <rPr>
        <i/>
        <sz val="11"/>
        <color rgb="FF000000"/>
        <rFont val="Calibri"/>
        <family val="2"/>
        <scheme val="minor"/>
      </rPr>
      <t xml:space="preserve"> 2012</t>
    </r>
  </si>
  <si>
    <r>
      <t xml:space="preserve">——  Possessions and Exorcisms  </t>
    </r>
    <r>
      <rPr>
        <i/>
        <sz val="11"/>
        <color rgb="FF000000"/>
        <rFont val="Calibri"/>
        <family val="2"/>
        <scheme val="minor"/>
      </rPr>
      <t xml:space="preserve"> 2012</t>
    </r>
  </si>
  <si>
    <r>
      <t xml:space="preserve">——  Prophecies and Soothsayers  </t>
    </r>
    <r>
      <rPr>
        <i/>
        <sz val="11"/>
        <color rgb="FF000000"/>
        <rFont val="Calibri"/>
        <family val="2"/>
        <scheme val="minor"/>
      </rPr>
      <t xml:space="preserve"> 2012</t>
    </r>
  </si>
  <si>
    <r>
      <t xml:space="preserve">——  Pyramids  </t>
    </r>
    <r>
      <rPr>
        <i/>
        <sz val="11"/>
        <color rgb="FF000000"/>
        <rFont val="Calibri"/>
        <family val="2"/>
        <scheme val="minor"/>
      </rPr>
      <t xml:space="preserve"> 2008</t>
    </r>
  </si>
  <si>
    <r>
      <t xml:space="preserve">——  Sorcery  </t>
    </r>
    <r>
      <rPr>
        <i/>
        <sz val="11"/>
        <color rgb="FF000000"/>
        <rFont val="Calibri"/>
        <family val="2"/>
        <scheme val="minor"/>
      </rPr>
      <t xml:space="preserve"> 2012</t>
    </r>
  </si>
  <si>
    <r>
      <t xml:space="preserve">——  Unicorns  </t>
    </r>
    <r>
      <rPr>
        <i/>
        <sz val="11"/>
        <color rgb="FF000000"/>
        <rFont val="Calibri"/>
        <family val="2"/>
        <scheme val="minor"/>
      </rPr>
      <t xml:space="preserve"> 2008</t>
    </r>
  </si>
  <si>
    <r>
      <t xml:space="preserve">——  Urban Legends  </t>
    </r>
    <r>
      <rPr>
        <i/>
        <sz val="11"/>
        <color rgb="FF000000"/>
        <rFont val="Calibri"/>
        <family val="2"/>
        <scheme val="minor"/>
      </rPr>
      <t xml:space="preserve"> 2012</t>
    </r>
  </si>
  <si>
    <r>
      <t xml:space="preserve">——  Vampires  </t>
    </r>
    <r>
      <rPr>
        <i/>
        <sz val="11"/>
        <color rgb="FF000000"/>
        <rFont val="Calibri"/>
        <family val="2"/>
        <scheme val="minor"/>
      </rPr>
      <t xml:space="preserve"> 2008</t>
    </r>
  </si>
  <si>
    <r>
      <t xml:space="preserve">——  Werewolves  </t>
    </r>
    <r>
      <rPr>
        <i/>
        <sz val="11"/>
        <color rgb="FF000000"/>
        <rFont val="Calibri"/>
        <family val="2"/>
        <scheme val="minor"/>
      </rPr>
      <t xml:space="preserve"> 2010</t>
    </r>
  </si>
  <si>
    <r>
      <t xml:space="preserve">——  Witches  </t>
    </r>
    <r>
      <rPr>
        <i/>
        <sz val="11"/>
        <color rgb="FF000000"/>
        <rFont val="Calibri"/>
        <family val="2"/>
        <scheme val="minor"/>
      </rPr>
      <t xml:space="preserve"> 2008</t>
    </r>
  </si>
  <si>
    <r>
      <t xml:space="preserve">——  </t>
    </r>
    <r>
      <rPr>
        <b/>
        <sz val="11"/>
        <color rgb="FF000000"/>
        <rFont val="Calibri"/>
        <family val="2"/>
        <scheme val="minor"/>
      </rPr>
      <t>18-Book The Mysterious &amp; Unknown Set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</si>
  <si>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——  Communication with the Dead  </t>
    </r>
    <r>
      <rPr>
        <i/>
        <sz val="11"/>
        <color rgb="FF000000"/>
        <rFont val="Calibri"/>
        <family val="2"/>
        <scheme val="minor"/>
      </rPr>
      <t xml:space="preserve"> 2010</t>
    </r>
  </si>
  <si>
    <r>
      <t xml:space="preserve">——  Ghost Hunters  </t>
    </r>
    <r>
      <rPr>
        <i/>
        <sz val="11"/>
        <color rgb="FF000000"/>
        <rFont val="Calibri"/>
        <family val="2"/>
        <scheme val="minor"/>
      </rPr>
      <t xml:space="preserve"> 2010</t>
    </r>
  </si>
  <si>
    <r>
      <t xml:space="preserve">——  Ghosts  </t>
    </r>
    <r>
      <rPr>
        <i/>
        <sz val="11"/>
        <color rgb="FF000000"/>
        <rFont val="Calibri"/>
        <family val="2"/>
        <scheme val="minor"/>
      </rPr>
      <t xml:space="preserve"> 2010</t>
    </r>
  </si>
  <si>
    <r>
      <t xml:space="preserve">——  Hauntings  </t>
    </r>
    <r>
      <rPr>
        <i/>
        <sz val="11"/>
        <color rgb="FF000000"/>
        <rFont val="Calibri"/>
        <family val="2"/>
        <scheme val="minor"/>
      </rPr>
      <t xml:space="preserve"> 2010</t>
    </r>
  </si>
  <si>
    <r>
      <t xml:space="preserve">——  Poltergeists  </t>
    </r>
    <r>
      <rPr>
        <i/>
        <sz val="11"/>
        <color rgb="FF000000"/>
        <rFont val="Calibri"/>
        <family val="2"/>
        <scheme val="minor"/>
      </rPr>
      <t xml:space="preserve"> 2010</t>
    </r>
  </si>
  <si>
    <r>
      <t xml:space="preserve">——  </t>
    </r>
    <r>
      <rPr>
        <b/>
        <sz val="11"/>
        <color rgb="FF000000"/>
        <rFont val="Calibri"/>
        <family val="2"/>
        <scheme val="minor"/>
      </rPr>
      <t>5-Book The Library of Ghosts &amp; Hauntings Set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</si>
  <si>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——  Encounters with Vampires  </t>
    </r>
    <r>
      <rPr>
        <i/>
        <sz val="11"/>
        <color rgb="FF000000"/>
        <rFont val="Calibri"/>
        <family val="2"/>
        <scheme val="minor"/>
      </rPr>
      <t xml:space="preserve"> 2011</t>
    </r>
  </si>
  <si>
    <r>
      <t>——  Vampire History and Lore</t>
    </r>
    <r>
      <rPr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  </t>
    </r>
    <r>
      <rPr>
        <i/>
        <sz val="11"/>
        <color rgb="FF000000"/>
        <rFont val="Calibri"/>
        <family val="2"/>
        <scheme val="minor"/>
      </rPr>
      <t xml:space="preserve"> 2011</t>
    </r>
  </si>
  <si>
    <r>
      <t xml:space="preserve">——  Vampires: Do They Exist?  </t>
    </r>
    <r>
      <rPr>
        <i/>
        <sz val="11"/>
        <color rgb="FF000000"/>
        <rFont val="Calibri"/>
        <family val="2"/>
        <scheme val="minor"/>
      </rPr>
      <t xml:space="preserve"> 2011</t>
    </r>
  </si>
  <si>
    <r>
      <t xml:space="preserve">——  Vampires in Literature  </t>
    </r>
    <r>
      <rPr>
        <i/>
        <sz val="11"/>
        <color rgb="FF000000"/>
        <rFont val="Calibri"/>
        <family val="2"/>
        <scheme val="minor"/>
      </rPr>
      <t xml:space="preserve"> 2011</t>
    </r>
  </si>
  <si>
    <r>
      <t xml:space="preserve">——  Vampires in the Movies  </t>
    </r>
    <r>
      <rPr>
        <i/>
        <sz val="11"/>
        <color rgb="FF000000"/>
        <rFont val="Calibri"/>
        <family val="2"/>
        <scheme val="minor"/>
      </rPr>
      <t xml:space="preserve"> 2011</t>
    </r>
  </si>
  <si>
    <r>
      <t xml:space="preserve">——  </t>
    </r>
    <r>
      <rPr>
        <b/>
        <sz val="11"/>
        <color rgb="FF000000"/>
        <rFont val="Calibri"/>
        <family val="2"/>
        <scheme val="minor"/>
      </rPr>
      <t>5-Book The Vampire Library Set</t>
    </r>
    <r>
      <rPr>
        <sz val="11"/>
        <color rgb="FF000000"/>
        <rFont val="Calibri"/>
        <family val="2"/>
        <scheme val="minor"/>
      </rPr>
      <t xml:space="preserve"> </t>
    </r>
  </si>
  <si>
    <t>Mail, Call, Fax or E-Mail order to:</t>
  </si>
  <si>
    <t>PO Box 27779 ~ San Diego, CA ~ 92192-2779</t>
  </si>
  <si>
    <r>
      <rPr>
        <b/>
        <sz val="11"/>
        <color theme="1"/>
        <rFont val="Calibri"/>
        <family val="2"/>
        <scheme val="minor"/>
      </rPr>
      <t>E-Mail:</t>
    </r>
    <r>
      <rPr>
        <sz val="11"/>
        <color theme="1"/>
        <rFont val="Calibri"/>
        <family val="2"/>
        <scheme val="minor"/>
      </rPr>
      <t xml:space="preserve"> orders@referencepointpress.com</t>
    </r>
  </si>
  <si>
    <r>
      <rPr>
        <b/>
        <sz val="11"/>
        <color theme="1"/>
        <rFont val="Calibri"/>
        <family val="2"/>
        <scheme val="minor"/>
      </rPr>
      <t>Fax:</t>
    </r>
    <r>
      <rPr>
        <sz val="11"/>
        <color theme="1"/>
        <rFont val="Calibri"/>
        <family val="2"/>
        <scheme val="minor"/>
      </rPr>
      <t xml:space="preserve"> (858) 618-1730</t>
    </r>
  </si>
  <si>
    <r>
      <rPr>
        <b/>
        <sz val="11"/>
        <color theme="1"/>
        <rFont val="Calibri"/>
        <family val="2"/>
        <scheme val="minor"/>
      </rPr>
      <t>Phone:</t>
    </r>
    <r>
      <rPr>
        <sz val="11"/>
        <color theme="1"/>
        <rFont val="Calibri"/>
        <family val="2"/>
        <scheme val="minor"/>
      </rPr>
      <t xml:space="preserve"> Toll Free (888) 479-6436 ~ Local (858) 618-1314 </t>
    </r>
  </si>
  <si>
    <t>Cell Phones &amp; Society - Individual Titles $28.95</t>
  </si>
  <si>
    <t>Privacy in the Online World - Individual Titles $28.95</t>
  </si>
  <si>
    <t>Video Games and Society - Individual Titles $28.95</t>
  </si>
  <si>
    <t>Thinking Critically - Individual Titles $28.95</t>
  </si>
  <si>
    <t>Issues in the Digital Age - Individual Titles $28.95</t>
  </si>
  <si>
    <t>In Controversy - Individual Titles $28.95</t>
  </si>
  <si>
    <r>
      <rPr>
        <b/>
        <u/>
        <sz val="26"/>
        <color theme="1"/>
        <rFont val="Calibri"/>
        <family val="2"/>
        <scheme val="minor"/>
      </rPr>
      <t>Order Form</t>
    </r>
    <r>
      <rPr>
        <sz val="26"/>
        <color theme="1"/>
        <rFont val="Calibri"/>
        <family val="2"/>
        <scheme val="minor"/>
      </rPr>
      <t xml:space="preserve"> </t>
    </r>
  </si>
  <si>
    <t>Ship To:</t>
  </si>
  <si>
    <t>Attn:</t>
  </si>
  <si>
    <t>Institution:</t>
  </si>
  <si>
    <t>Address:</t>
  </si>
  <si>
    <t>City, State, Zip:</t>
  </si>
  <si>
    <t>Phone:</t>
  </si>
  <si>
    <t>Purchase Order #:</t>
  </si>
  <si>
    <t>E-Mail Address:</t>
  </si>
  <si>
    <t xml:space="preserve">Bill To: </t>
  </si>
  <si>
    <t>Compact Research: The Internet - Individual Titles $28.95</t>
  </si>
  <si>
    <t>Compact Research: Current Issues - Individual Titles $28.95</t>
  </si>
  <si>
    <t>Compact Research: Energy and the Environment - Individual Titles $28.95</t>
  </si>
  <si>
    <t>The Future of Renewable Energy - Individual Titles $28.95</t>
  </si>
  <si>
    <t>Compact Research: Drugs - Individual Titles $28.95</t>
  </si>
  <si>
    <t>Compact Research: Disease and Disorders - Individual Titles $28.95</t>
  </si>
  <si>
    <t>The Library of Tattoos and Body Piercings - Individual Titles $28.95</t>
  </si>
  <si>
    <t>Inside Science - Individual Titles $28.95</t>
  </si>
  <si>
    <t>The Former Soviet Union: Then and Now - Individual Titles $28.95</t>
  </si>
  <si>
    <t>The Library of Medieval Times - Individual Titles $28.95</t>
  </si>
  <si>
    <t>History’s Great Structures - Individual Titles $28.95</t>
  </si>
  <si>
    <t>Living History - Individual Titles $28.95</t>
  </si>
  <si>
    <t>Understanding American History - Individual Titles $28.95</t>
  </si>
  <si>
    <t>Understanding World History - Individual Titles $28.95</t>
  </si>
  <si>
    <t>The Decade of the 2000s - Individual Titles $28.95</t>
  </si>
  <si>
    <t>Ancient Egyptian Wonders - Individual Titles $28.95</t>
  </si>
  <si>
    <t>Discovering Art - Individual Titles $28.95</t>
  </si>
  <si>
    <t>Monsters and Mythical Creatures - Individual Titles $28.95</t>
  </si>
  <si>
    <t>Extraterrestrial Life - Individual Titles $28.95</t>
  </si>
  <si>
    <t>The Mysterious &amp; Unknown - Individual Titles $28.95</t>
  </si>
  <si>
    <t>The Library of Ghosts &amp; Hauntings - Individual Titles $28.95</t>
  </si>
  <si>
    <t>The Vampire Library - Individual Titles $28.95</t>
  </si>
  <si>
    <t>Compact Research: Teenage Problems - Individual Titles $28.95</t>
  </si>
  <si>
    <t>Credit Card Information:</t>
  </si>
  <si>
    <t>Name on Card:</t>
  </si>
  <si>
    <t>Card Number:</t>
  </si>
  <si>
    <t>CVV: (back of card)</t>
  </si>
  <si>
    <t>Totals:</t>
  </si>
  <si>
    <t>Book Total:</t>
  </si>
  <si>
    <t>Subtotal:</t>
  </si>
  <si>
    <t>Grand Total:</t>
  </si>
  <si>
    <t>Type</t>
  </si>
  <si>
    <t>Qty Here</t>
  </si>
  <si>
    <t>All Individual Titles: $38.60 ~ School/Library Price: $28.95</t>
  </si>
  <si>
    <r>
      <t>Library Processing/Kits:</t>
    </r>
    <r>
      <rPr>
        <b/>
        <sz val="8"/>
        <color theme="1"/>
        <rFont val="Calibri"/>
        <family val="2"/>
        <scheme val="minor"/>
      </rPr>
      <t xml:space="preserve"> (call for quote)</t>
    </r>
  </si>
  <si>
    <r>
      <t xml:space="preserve">Shipping: </t>
    </r>
    <r>
      <rPr>
        <b/>
        <sz val="8"/>
        <color theme="1"/>
        <rFont val="Calibri"/>
        <family val="2"/>
        <scheme val="minor"/>
      </rPr>
      <t>(8% subtotal/Min $8, HI &amp; AK call for quote)</t>
    </r>
  </si>
  <si>
    <r>
      <t xml:space="preserve">Sales Tax: </t>
    </r>
    <r>
      <rPr>
        <b/>
        <sz val="8"/>
        <color theme="1"/>
        <rFont val="Calibri"/>
        <family val="2"/>
        <scheme val="minor"/>
      </rPr>
      <t>(CA customers add tax)</t>
    </r>
  </si>
  <si>
    <t xml:space="preserve">Expiration Date: </t>
  </si>
  <si>
    <t>_____ Visa           ______ MasterCard      (check one)</t>
  </si>
  <si>
    <t>ReferencePointPress Website - All Titles &amp; eBooks are Available</t>
  </si>
  <si>
    <t xml:space="preserve">       Number of Books Ordered</t>
  </si>
  <si>
    <t>$386.00/S&amp;L $289.50</t>
  </si>
  <si>
    <t>$579/S&amp;L $434.25</t>
  </si>
  <si>
    <t>Exploring Careers - Individual Titles $28.95</t>
  </si>
  <si>
    <r>
      <t xml:space="preserve">——  </t>
    </r>
    <r>
      <rPr>
        <b/>
        <sz val="11"/>
        <color rgb="FF000000"/>
        <rFont val="Calibri"/>
        <family val="2"/>
        <scheme val="minor"/>
      </rPr>
      <t>6-Book Exploring Careers Set</t>
    </r>
    <r>
      <rPr>
        <sz val="11"/>
        <color rgb="FF00000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</si>
</sst>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outline/>
      <u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26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2C4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8" fillId="0" borderId="0" xfId="0" applyFont="1"/>
    <xf numFmtId="0" fontId="0" fillId="0" borderId="2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0" xfId="0" applyFont="1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13" xfId="0" applyFont="1" applyBorder="1"/>
    <xf numFmtId="0" fontId="0" fillId="0" borderId="14" xfId="0" applyFont="1" applyBorder="1"/>
    <xf numFmtId="0" fontId="1" fillId="2" borderId="0" xfId="0" applyFont="1" applyFill="1"/>
    <xf numFmtId="0" fontId="0" fillId="0" borderId="12" xfId="0" applyFont="1" applyBorder="1"/>
    <xf numFmtId="0" fontId="10" fillId="0" borderId="0" xfId="0" applyFont="1" applyFill="1" applyBorder="1"/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3" borderId="0" xfId="0" applyFont="1" applyFill="1"/>
    <xf numFmtId="0" fontId="11" fillId="3" borderId="0" xfId="0" applyFont="1" applyFill="1" applyAlignment="1">
      <alignment vertical="center"/>
    </xf>
    <xf numFmtId="0" fontId="1" fillId="0" borderId="3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3" xfId="0" applyFont="1" applyFill="1" applyBorder="1"/>
    <xf numFmtId="0" fontId="1" fillId="0" borderId="15" xfId="0" applyFont="1" applyBorder="1"/>
    <xf numFmtId="0" fontId="1" fillId="0" borderId="16" xfId="0" applyFont="1" applyBorder="1" applyAlignment="1">
      <alignment vertical="justify"/>
    </xf>
    <xf numFmtId="0" fontId="1" fillId="0" borderId="16" xfId="0" applyFont="1" applyBorder="1"/>
    <xf numFmtId="0" fontId="1" fillId="0" borderId="17" xfId="0" applyFont="1" applyBorder="1"/>
    <xf numFmtId="0" fontId="14" fillId="0" borderId="0" xfId="0" applyFont="1" applyFill="1" applyBorder="1"/>
    <xf numFmtId="0" fontId="14" fillId="0" borderId="0" xfId="0" applyFont="1"/>
    <xf numFmtId="0" fontId="14" fillId="2" borderId="1" xfId="0" applyFont="1" applyFill="1" applyBorder="1"/>
    <xf numFmtId="0" fontId="15" fillId="0" borderId="0" xfId="1"/>
    <xf numFmtId="0" fontId="3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8" fontId="3" fillId="3" borderId="0" xfId="0" applyNumberFormat="1" applyFont="1" applyFill="1" applyAlignment="1">
      <alignment horizontal="right" vertical="center"/>
    </xf>
    <xf numFmtId="0" fontId="17" fillId="0" borderId="11" xfId="0" applyFont="1" applyBorder="1"/>
    <xf numFmtId="0" fontId="16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2C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22860</xdr:rowOff>
    </xdr:from>
    <xdr:to>
      <xdr:col>2</xdr:col>
      <xdr:colOff>542732</xdr:colOff>
      <xdr:row>6</xdr:row>
      <xdr:rowOff>167640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" y="22860"/>
          <a:ext cx="5061393" cy="1242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ferencepointpres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D517"/>
  <sheetViews>
    <sheetView tabSelected="1" zoomScaleNormal="100" workbookViewId="0">
      <selection activeCell="B423" sqref="B423"/>
    </sheetView>
  </sheetViews>
  <sheetFormatPr defaultRowHeight="14.4" x14ac:dyDescent="0.3"/>
  <cols>
    <col min="1" max="1" width="9.5546875" style="1" customWidth="1"/>
    <col min="2" max="2" width="57.44140625" style="1" bestFit="1" customWidth="1"/>
    <col min="3" max="3" width="22.21875" style="1" customWidth="1"/>
    <col min="4" max="4" width="20" style="22" customWidth="1"/>
    <col min="5" max="16384" width="8.88671875" style="1"/>
  </cols>
  <sheetData>
    <row r="9" spans="1:1" x14ac:dyDescent="0.3">
      <c r="A9" s="4" t="s">
        <v>754</v>
      </c>
    </row>
    <row r="10" spans="1:1" x14ac:dyDescent="0.3">
      <c r="A10" s="1" t="s">
        <v>755</v>
      </c>
    </row>
    <row r="11" spans="1:1" x14ac:dyDescent="0.3">
      <c r="A11" s="1" t="s">
        <v>758</v>
      </c>
    </row>
    <row r="12" spans="1:1" x14ac:dyDescent="0.3">
      <c r="A12" s="1" t="s">
        <v>757</v>
      </c>
    </row>
    <row r="13" spans="1:1" x14ac:dyDescent="0.3">
      <c r="A13" s="1" t="s">
        <v>756</v>
      </c>
    </row>
    <row r="15" spans="1:1" x14ac:dyDescent="0.3">
      <c r="A15" s="44" t="s">
        <v>814</v>
      </c>
    </row>
    <row r="17" spans="1:4" ht="27.6" customHeight="1" x14ac:dyDescent="0.65">
      <c r="A17" s="10" t="s">
        <v>765</v>
      </c>
    </row>
    <row r="18" spans="1:4" ht="15" thickBot="1" x14ac:dyDescent="0.35"/>
    <row r="19" spans="1:4" ht="22.95" customHeight="1" thickBot="1" x14ac:dyDescent="0.4">
      <c r="A19" s="43" t="s">
        <v>766</v>
      </c>
      <c r="B19" s="33" t="s">
        <v>767</v>
      </c>
      <c r="C19" s="12"/>
      <c r="D19" s="23"/>
    </row>
    <row r="20" spans="1:4" ht="22.95" customHeight="1" x14ac:dyDescent="0.3">
      <c r="A20" s="4"/>
      <c r="B20" s="34" t="s">
        <v>768</v>
      </c>
      <c r="C20" s="11"/>
      <c r="D20" s="24"/>
    </row>
    <row r="21" spans="1:4" ht="22.95" customHeight="1" x14ac:dyDescent="0.3">
      <c r="A21" s="4"/>
      <c r="B21" s="34" t="s">
        <v>769</v>
      </c>
      <c r="C21" s="11"/>
      <c r="D21" s="24"/>
    </row>
    <row r="22" spans="1:4" ht="22.95" customHeight="1" x14ac:dyDescent="0.3">
      <c r="A22" s="4"/>
      <c r="B22" s="34" t="s">
        <v>770</v>
      </c>
      <c r="C22" s="11"/>
      <c r="D22" s="24"/>
    </row>
    <row r="23" spans="1:4" ht="22.95" customHeight="1" x14ac:dyDescent="0.3">
      <c r="A23" s="4"/>
      <c r="B23" s="34" t="s">
        <v>771</v>
      </c>
      <c r="C23" s="11"/>
      <c r="D23" s="24"/>
    </row>
    <row r="24" spans="1:4" ht="22.95" customHeight="1" x14ac:dyDescent="0.3">
      <c r="A24" s="4"/>
      <c r="B24" s="34" t="s">
        <v>772</v>
      </c>
      <c r="C24" s="11"/>
      <c r="D24" s="24"/>
    </row>
    <row r="25" spans="1:4" ht="22.95" customHeight="1" thickBot="1" x14ac:dyDescent="0.35">
      <c r="A25" s="4"/>
      <c r="B25" s="35" t="s">
        <v>773</v>
      </c>
      <c r="C25" s="13"/>
      <c r="D25" s="25"/>
    </row>
    <row r="26" spans="1:4" ht="22.95" customHeight="1" thickBot="1" x14ac:dyDescent="0.35">
      <c r="A26" s="4"/>
      <c r="C26" s="14"/>
      <c r="D26" s="26"/>
    </row>
    <row r="27" spans="1:4" ht="22.95" customHeight="1" thickBot="1" x14ac:dyDescent="0.4">
      <c r="A27" s="43" t="s">
        <v>774</v>
      </c>
      <c r="B27" s="33" t="s">
        <v>767</v>
      </c>
      <c r="C27" s="12"/>
      <c r="D27" s="23"/>
    </row>
    <row r="28" spans="1:4" ht="22.95" customHeight="1" x14ac:dyDescent="0.3">
      <c r="B28" s="34" t="s">
        <v>768</v>
      </c>
      <c r="C28" s="11"/>
      <c r="D28" s="24"/>
    </row>
    <row r="29" spans="1:4" ht="22.95" customHeight="1" x14ac:dyDescent="0.3">
      <c r="B29" s="34" t="s">
        <v>769</v>
      </c>
      <c r="C29" s="11"/>
      <c r="D29" s="24"/>
    </row>
    <row r="30" spans="1:4" ht="22.95" customHeight="1" x14ac:dyDescent="0.3">
      <c r="B30" s="34" t="s">
        <v>770</v>
      </c>
      <c r="C30" s="11"/>
      <c r="D30" s="24"/>
    </row>
    <row r="31" spans="1:4" ht="22.95" customHeight="1" x14ac:dyDescent="0.3">
      <c r="B31" s="34" t="s">
        <v>771</v>
      </c>
      <c r="C31" s="11"/>
      <c r="D31" s="24"/>
    </row>
    <row r="32" spans="1:4" ht="22.95" customHeight="1" x14ac:dyDescent="0.3">
      <c r="B32" s="34" t="s">
        <v>772</v>
      </c>
      <c r="C32" s="11"/>
      <c r="D32" s="24"/>
    </row>
    <row r="33" spans="1:4" ht="22.95" customHeight="1" thickBot="1" x14ac:dyDescent="0.35">
      <c r="B33" s="35" t="s">
        <v>773</v>
      </c>
      <c r="C33" s="13"/>
      <c r="D33" s="25"/>
    </row>
    <row r="35" spans="1:4" ht="18.600000000000001" thickBot="1" x14ac:dyDescent="0.4">
      <c r="B35" s="41" t="s">
        <v>798</v>
      </c>
      <c r="C35" s="42" t="s">
        <v>802</v>
      </c>
    </row>
    <row r="36" spans="1:4" ht="22.8" customHeight="1" x14ac:dyDescent="0.3">
      <c r="B36" s="36" t="s">
        <v>813</v>
      </c>
      <c r="C36" s="37" t="s">
        <v>803</v>
      </c>
      <c r="D36" s="23">
        <f>SUM(A517*28.95)</f>
        <v>0</v>
      </c>
    </row>
    <row r="37" spans="1:4" ht="25.2" customHeight="1" x14ac:dyDescent="0.3">
      <c r="B37" s="34"/>
      <c r="C37" s="38" t="s">
        <v>809</v>
      </c>
      <c r="D37" s="24"/>
    </row>
    <row r="38" spans="1:4" ht="22.8" customHeight="1" x14ac:dyDescent="0.3">
      <c r="B38" s="34" t="s">
        <v>799</v>
      </c>
      <c r="C38" s="39" t="s">
        <v>804</v>
      </c>
      <c r="D38" s="24">
        <f>SUM(D36:D37)</f>
        <v>0</v>
      </c>
    </row>
    <row r="39" spans="1:4" ht="26.4" customHeight="1" x14ac:dyDescent="0.3">
      <c r="B39" s="34" t="s">
        <v>800</v>
      </c>
      <c r="C39" s="38" t="s">
        <v>810</v>
      </c>
      <c r="D39" s="24">
        <f>SUM(D38*0.08)</f>
        <v>0</v>
      </c>
    </row>
    <row r="40" spans="1:4" ht="27.6" customHeight="1" x14ac:dyDescent="0.3">
      <c r="B40" s="34" t="s">
        <v>812</v>
      </c>
      <c r="C40" s="38" t="s">
        <v>811</v>
      </c>
      <c r="D40" s="24"/>
    </row>
    <row r="41" spans="1:4" ht="22.8" customHeight="1" thickBot="1" x14ac:dyDescent="0.35">
      <c r="B41" s="35" t="s">
        <v>801</v>
      </c>
      <c r="C41" s="40" t="s">
        <v>805</v>
      </c>
      <c r="D41" s="25">
        <f>SUM(D38+D39+D40)</f>
        <v>0</v>
      </c>
    </row>
    <row r="42" spans="1:4" ht="22.8" customHeight="1" x14ac:dyDescent="0.3">
      <c r="B42" s="14"/>
      <c r="C42" s="14"/>
      <c r="D42" s="26"/>
    </row>
    <row r="44" spans="1:4" ht="21" x14ac:dyDescent="0.4">
      <c r="B44" s="21" t="s">
        <v>808</v>
      </c>
    </row>
    <row r="46" spans="1:4" x14ac:dyDescent="0.3">
      <c r="A46" s="19" t="s">
        <v>806</v>
      </c>
      <c r="B46" s="32" t="s">
        <v>759</v>
      </c>
      <c r="C46" s="45"/>
      <c r="D46" s="46"/>
    </row>
    <row r="47" spans="1:4" ht="15" thickBot="1" x14ac:dyDescent="0.35">
      <c r="A47" s="19" t="s">
        <v>807</v>
      </c>
      <c r="B47" s="2" t="s">
        <v>1</v>
      </c>
      <c r="C47" s="2"/>
      <c r="D47" s="28" t="s">
        <v>2</v>
      </c>
    </row>
    <row r="48" spans="1:4" ht="13.2" customHeight="1" x14ac:dyDescent="0.3">
      <c r="A48" s="20">
        <v>0</v>
      </c>
      <c r="B48" s="15" t="s">
        <v>3</v>
      </c>
      <c r="C48" s="16" t="s">
        <v>4</v>
      </c>
      <c r="D48" s="29" t="s">
        <v>5</v>
      </c>
    </row>
    <row r="49" spans="1:4" x14ac:dyDescent="0.3">
      <c r="A49" s="17"/>
      <c r="B49" s="15" t="s">
        <v>6</v>
      </c>
      <c r="C49" s="16" t="s">
        <v>4</v>
      </c>
      <c r="D49" s="29" t="s">
        <v>7</v>
      </c>
    </row>
    <row r="50" spans="1:4" x14ac:dyDescent="0.3">
      <c r="A50" s="17"/>
      <c r="B50" s="15" t="s">
        <v>8</v>
      </c>
      <c r="C50" s="16" t="s">
        <v>4</v>
      </c>
      <c r="D50" s="29" t="s">
        <v>9</v>
      </c>
    </row>
    <row r="51" spans="1:4" x14ac:dyDescent="0.3">
      <c r="A51" s="17"/>
      <c r="B51" s="15" t="s">
        <v>10</v>
      </c>
      <c r="C51" s="16" t="s">
        <v>4</v>
      </c>
      <c r="D51" s="29" t="s">
        <v>11</v>
      </c>
    </row>
    <row r="52" spans="1:4" ht="15" thickBot="1" x14ac:dyDescent="0.35">
      <c r="A52" s="18"/>
      <c r="B52" s="15" t="s">
        <v>12</v>
      </c>
      <c r="C52" s="16" t="s">
        <v>4</v>
      </c>
      <c r="D52" s="29" t="s">
        <v>13</v>
      </c>
    </row>
    <row r="53" spans="1:4" x14ac:dyDescent="0.3">
      <c r="B53" s="7" t="s">
        <v>449</v>
      </c>
      <c r="C53" s="51" t="s">
        <v>14</v>
      </c>
    </row>
    <row r="54" spans="1:4" x14ac:dyDescent="0.3">
      <c r="B54" s="5"/>
    </row>
    <row r="55" spans="1:4" x14ac:dyDescent="0.3">
      <c r="A55" s="19" t="s">
        <v>806</v>
      </c>
      <c r="B55" s="32" t="s">
        <v>760</v>
      </c>
      <c r="C55" s="45"/>
      <c r="D55" s="46"/>
    </row>
    <row r="56" spans="1:4" ht="15" thickBot="1" x14ac:dyDescent="0.35">
      <c r="A56" s="19" t="s">
        <v>807</v>
      </c>
      <c r="B56" s="2" t="s">
        <v>1</v>
      </c>
      <c r="C56" s="2"/>
      <c r="D56" s="28" t="s">
        <v>2</v>
      </c>
    </row>
    <row r="57" spans="1:4" x14ac:dyDescent="0.3">
      <c r="A57" s="20"/>
      <c r="B57" s="5" t="s">
        <v>15</v>
      </c>
      <c r="C57" s="6" t="s">
        <v>4</v>
      </c>
      <c r="D57" s="30" t="s">
        <v>16</v>
      </c>
    </row>
    <row r="58" spans="1:4" x14ac:dyDescent="0.3">
      <c r="A58" s="17"/>
      <c r="B58" s="5" t="s">
        <v>17</v>
      </c>
      <c r="C58" s="6" t="s">
        <v>4</v>
      </c>
      <c r="D58" s="30" t="s">
        <v>18</v>
      </c>
    </row>
    <row r="59" spans="1:4" x14ac:dyDescent="0.3">
      <c r="A59" s="17"/>
      <c r="B59" s="5" t="s">
        <v>19</v>
      </c>
      <c r="C59" s="6" t="s">
        <v>4</v>
      </c>
      <c r="D59" s="30" t="s">
        <v>20</v>
      </c>
    </row>
    <row r="60" spans="1:4" x14ac:dyDescent="0.3">
      <c r="A60" s="17"/>
      <c r="B60" s="5" t="s">
        <v>21</v>
      </c>
      <c r="C60" s="6" t="s">
        <v>4</v>
      </c>
      <c r="D60" s="30" t="s">
        <v>22</v>
      </c>
    </row>
    <row r="61" spans="1:4" ht="15" thickBot="1" x14ac:dyDescent="0.35">
      <c r="A61" s="18"/>
      <c r="B61" s="5" t="s">
        <v>23</v>
      </c>
      <c r="C61" s="6" t="s">
        <v>4</v>
      </c>
      <c r="D61" s="30" t="s">
        <v>24</v>
      </c>
    </row>
    <row r="62" spans="1:4" x14ac:dyDescent="0.3">
      <c r="B62" s="50" t="s">
        <v>450</v>
      </c>
      <c r="C62" s="51" t="s">
        <v>14</v>
      </c>
    </row>
    <row r="63" spans="1:4" x14ac:dyDescent="0.3">
      <c r="B63" s="7"/>
      <c r="C63" s="8"/>
    </row>
    <row r="64" spans="1:4" x14ac:dyDescent="0.3">
      <c r="A64" s="19" t="s">
        <v>806</v>
      </c>
      <c r="B64" s="32" t="s">
        <v>761</v>
      </c>
      <c r="C64" s="45"/>
      <c r="D64" s="46"/>
    </row>
    <row r="65" spans="1:4" ht="15" thickBot="1" x14ac:dyDescent="0.35">
      <c r="A65" s="19" t="s">
        <v>807</v>
      </c>
      <c r="B65" s="2" t="s">
        <v>1</v>
      </c>
      <c r="C65" s="2"/>
      <c r="D65" s="28" t="s">
        <v>2</v>
      </c>
    </row>
    <row r="66" spans="1:4" x14ac:dyDescent="0.3">
      <c r="A66" s="20"/>
      <c r="B66" s="5" t="s">
        <v>25</v>
      </c>
      <c r="C66" s="6" t="s">
        <v>4</v>
      </c>
      <c r="D66" s="30" t="s">
        <v>26</v>
      </c>
    </row>
    <row r="67" spans="1:4" x14ac:dyDescent="0.3">
      <c r="A67" s="17"/>
      <c r="B67" s="5" t="s">
        <v>27</v>
      </c>
      <c r="C67" s="6" t="s">
        <v>4</v>
      </c>
      <c r="D67" s="30" t="s">
        <v>28</v>
      </c>
    </row>
    <row r="68" spans="1:4" x14ac:dyDescent="0.3">
      <c r="A68" s="17"/>
      <c r="B68" s="5" t="s">
        <v>29</v>
      </c>
      <c r="C68" s="6" t="s">
        <v>4</v>
      </c>
      <c r="D68" s="30" t="s">
        <v>30</v>
      </c>
    </row>
    <row r="69" spans="1:4" ht="15" thickBot="1" x14ac:dyDescent="0.35">
      <c r="A69" s="18"/>
      <c r="B69" s="5" t="s">
        <v>31</v>
      </c>
      <c r="C69" s="6" t="s">
        <v>4</v>
      </c>
      <c r="D69" s="30" t="s">
        <v>32</v>
      </c>
    </row>
    <row r="70" spans="1:4" x14ac:dyDescent="0.3">
      <c r="A70" s="14"/>
      <c r="B70" s="7" t="s">
        <v>451</v>
      </c>
      <c r="C70" s="8" t="s">
        <v>33</v>
      </c>
    </row>
    <row r="71" spans="1:4" x14ac:dyDescent="0.3">
      <c r="B71" s="5"/>
    </row>
    <row r="72" spans="1:4" x14ac:dyDescent="0.3">
      <c r="A72" s="19" t="s">
        <v>806</v>
      </c>
      <c r="B72" s="32" t="s">
        <v>762</v>
      </c>
      <c r="C72" s="45"/>
      <c r="D72" s="46"/>
    </row>
    <row r="73" spans="1:4" ht="15" thickBot="1" x14ac:dyDescent="0.35">
      <c r="A73" s="19" t="s">
        <v>807</v>
      </c>
      <c r="B73" s="2" t="s">
        <v>1</v>
      </c>
      <c r="C73" s="2"/>
      <c r="D73" s="28" t="s">
        <v>2</v>
      </c>
    </row>
    <row r="74" spans="1:4" x14ac:dyDescent="0.3">
      <c r="A74" s="20"/>
      <c r="B74" s="5" t="s">
        <v>34</v>
      </c>
      <c r="C74" s="6" t="s">
        <v>4</v>
      </c>
      <c r="D74" s="30" t="s">
        <v>35</v>
      </c>
    </row>
    <row r="75" spans="1:4" x14ac:dyDescent="0.3">
      <c r="A75" s="17"/>
      <c r="B75" s="5" t="s">
        <v>452</v>
      </c>
      <c r="D75" s="30" t="s">
        <v>36</v>
      </c>
    </row>
    <row r="76" spans="1:4" x14ac:dyDescent="0.3">
      <c r="A76" s="17"/>
      <c r="B76" s="5" t="s">
        <v>37</v>
      </c>
      <c r="C76" s="6" t="s">
        <v>4</v>
      </c>
      <c r="D76" s="30" t="s">
        <v>38</v>
      </c>
    </row>
    <row r="77" spans="1:4" x14ac:dyDescent="0.3">
      <c r="A77" s="17"/>
      <c r="B77" s="5" t="s">
        <v>39</v>
      </c>
      <c r="C77" s="6" t="s">
        <v>4</v>
      </c>
      <c r="D77" s="30" t="s">
        <v>40</v>
      </c>
    </row>
    <row r="78" spans="1:4" x14ac:dyDescent="0.3">
      <c r="A78" s="17"/>
      <c r="B78" s="5" t="s">
        <v>453</v>
      </c>
      <c r="D78" s="30" t="s">
        <v>41</v>
      </c>
    </row>
    <row r="79" spans="1:4" x14ac:dyDescent="0.3">
      <c r="A79" s="17"/>
      <c r="B79" s="5" t="s">
        <v>42</v>
      </c>
      <c r="C79" s="6" t="s">
        <v>43</v>
      </c>
      <c r="D79" s="30" t="s">
        <v>44</v>
      </c>
    </row>
    <row r="80" spans="1:4" x14ac:dyDescent="0.3">
      <c r="A80" s="17"/>
      <c r="B80" s="5" t="s">
        <v>454</v>
      </c>
      <c r="D80" s="30" t="s">
        <v>45</v>
      </c>
    </row>
    <row r="81" spans="1:4" x14ac:dyDescent="0.3">
      <c r="A81" s="17"/>
      <c r="B81" s="5" t="s">
        <v>46</v>
      </c>
      <c r="C81" s="6" t="s">
        <v>4</v>
      </c>
      <c r="D81" s="30" t="s">
        <v>47</v>
      </c>
    </row>
    <row r="82" spans="1:4" x14ac:dyDescent="0.3">
      <c r="A82" s="17"/>
      <c r="B82" s="5" t="s">
        <v>455</v>
      </c>
      <c r="D82" s="30" t="s">
        <v>48</v>
      </c>
    </row>
    <row r="83" spans="1:4" x14ac:dyDescent="0.3">
      <c r="A83" s="17"/>
      <c r="B83" s="5" t="s">
        <v>49</v>
      </c>
      <c r="C83" s="6" t="s">
        <v>43</v>
      </c>
      <c r="D83" s="30" t="s">
        <v>50</v>
      </c>
    </row>
    <row r="84" spans="1:4" x14ac:dyDescent="0.3">
      <c r="A84" s="17"/>
      <c r="B84" s="5" t="s">
        <v>456</v>
      </c>
      <c r="D84" s="30" t="s">
        <v>51</v>
      </c>
    </row>
    <row r="85" spans="1:4" x14ac:dyDescent="0.3">
      <c r="A85" s="17"/>
      <c r="B85" s="5" t="s">
        <v>457</v>
      </c>
      <c r="D85" s="30" t="s">
        <v>52</v>
      </c>
    </row>
    <row r="86" spans="1:4" ht="15" thickBot="1" x14ac:dyDescent="0.35">
      <c r="A86" s="18"/>
      <c r="B86" s="5" t="s">
        <v>53</v>
      </c>
      <c r="C86" s="6" t="s">
        <v>43</v>
      </c>
      <c r="D86" s="30" t="s">
        <v>54</v>
      </c>
    </row>
    <row r="87" spans="1:4" x14ac:dyDescent="0.3">
      <c r="B87" s="7" t="s">
        <v>458</v>
      </c>
      <c r="C87" s="8" t="s">
        <v>55</v>
      </c>
    </row>
    <row r="88" spans="1:4" x14ac:dyDescent="0.3">
      <c r="C88" s="3" t="s">
        <v>56</v>
      </c>
      <c r="D88" s="27" t="s">
        <v>0</v>
      </c>
    </row>
    <row r="89" spans="1:4" x14ac:dyDescent="0.3">
      <c r="A89" s="19" t="s">
        <v>806</v>
      </c>
      <c r="B89" s="32" t="s">
        <v>763</v>
      </c>
      <c r="C89" s="45"/>
      <c r="D89" s="46"/>
    </row>
    <row r="90" spans="1:4" ht="15" thickBot="1" x14ac:dyDescent="0.35">
      <c r="A90" s="19" t="s">
        <v>807</v>
      </c>
      <c r="B90" s="2" t="s">
        <v>1</v>
      </c>
      <c r="C90" s="2"/>
      <c r="D90" s="28" t="s">
        <v>2</v>
      </c>
    </row>
    <row r="91" spans="1:4" x14ac:dyDescent="0.3">
      <c r="A91" s="20"/>
      <c r="B91" s="5" t="s">
        <v>459</v>
      </c>
      <c r="D91" s="30" t="s">
        <v>57</v>
      </c>
    </row>
    <row r="92" spans="1:4" x14ac:dyDescent="0.3">
      <c r="A92" s="17"/>
      <c r="B92" s="5" t="s">
        <v>460</v>
      </c>
      <c r="D92" s="30" t="s">
        <v>58</v>
      </c>
    </row>
    <row r="93" spans="1:4" ht="15" thickBot="1" x14ac:dyDescent="0.35">
      <c r="A93" s="18"/>
      <c r="B93" s="5" t="s">
        <v>461</v>
      </c>
      <c r="D93" s="30" t="s">
        <v>59</v>
      </c>
    </row>
    <row r="94" spans="1:4" x14ac:dyDescent="0.3">
      <c r="B94" s="7" t="s">
        <v>462</v>
      </c>
      <c r="C94" s="8" t="s">
        <v>60</v>
      </c>
    </row>
    <row r="95" spans="1:4" x14ac:dyDescent="0.3">
      <c r="B95" s="5"/>
    </row>
    <row r="96" spans="1:4" x14ac:dyDescent="0.3">
      <c r="A96" s="19" t="s">
        <v>806</v>
      </c>
      <c r="B96" s="31" t="s">
        <v>764</v>
      </c>
      <c r="C96" s="45"/>
      <c r="D96" s="46"/>
    </row>
    <row r="97" spans="1:4" ht="15" thickBot="1" x14ac:dyDescent="0.35">
      <c r="A97" s="19" t="s">
        <v>807</v>
      </c>
      <c r="B97" s="2" t="s">
        <v>1</v>
      </c>
      <c r="C97" s="2"/>
      <c r="D97" s="28" t="s">
        <v>2</v>
      </c>
    </row>
    <row r="98" spans="1:4" x14ac:dyDescent="0.3">
      <c r="A98" s="20"/>
      <c r="B98" s="5" t="s">
        <v>463</v>
      </c>
      <c r="D98" s="30" t="s">
        <v>61</v>
      </c>
    </row>
    <row r="99" spans="1:4" x14ac:dyDescent="0.3">
      <c r="A99" s="17"/>
      <c r="B99" s="5" t="s">
        <v>464</v>
      </c>
      <c r="D99" s="30" t="s">
        <v>62</v>
      </c>
    </row>
    <row r="100" spans="1:4" x14ac:dyDescent="0.3">
      <c r="A100" s="17"/>
      <c r="B100" s="5" t="s">
        <v>465</v>
      </c>
      <c r="D100" s="30" t="s">
        <v>63</v>
      </c>
    </row>
    <row r="101" spans="1:4" x14ac:dyDescent="0.3">
      <c r="A101" s="17"/>
      <c r="B101" s="5" t="s">
        <v>466</v>
      </c>
      <c r="D101" s="30" t="s">
        <v>64</v>
      </c>
    </row>
    <row r="102" spans="1:4" x14ac:dyDescent="0.3">
      <c r="A102" s="17"/>
      <c r="B102" s="5" t="s">
        <v>467</v>
      </c>
      <c r="D102" s="30" t="s">
        <v>65</v>
      </c>
    </row>
    <row r="103" spans="1:4" x14ac:dyDescent="0.3">
      <c r="A103" s="17"/>
      <c r="B103" s="5" t="s">
        <v>468</v>
      </c>
      <c r="D103" s="30" t="s">
        <v>66</v>
      </c>
    </row>
    <row r="104" spans="1:4" x14ac:dyDescent="0.3">
      <c r="A104" s="17"/>
      <c r="B104" s="5" t="s">
        <v>469</v>
      </c>
      <c r="D104" s="30" t="s">
        <v>67</v>
      </c>
    </row>
    <row r="105" spans="1:4" x14ac:dyDescent="0.3">
      <c r="A105" s="17"/>
      <c r="B105" s="5" t="s">
        <v>68</v>
      </c>
      <c r="C105" s="6" t="s">
        <v>4</v>
      </c>
      <c r="D105" s="30" t="s">
        <v>69</v>
      </c>
    </row>
    <row r="106" spans="1:4" x14ac:dyDescent="0.3">
      <c r="A106" s="17"/>
      <c r="B106" s="5" t="s">
        <v>70</v>
      </c>
      <c r="C106" s="6" t="s">
        <v>43</v>
      </c>
      <c r="D106" s="30" t="s">
        <v>71</v>
      </c>
    </row>
    <row r="107" spans="1:4" x14ac:dyDescent="0.3">
      <c r="A107" s="17"/>
      <c r="B107" s="5" t="s">
        <v>470</v>
      </c>
      <c r="D107" s="30" t="s">
        <v>72</v>
      </c>
    </row>
    <row r="108" spans="1:4" x14ac:dyDescent="0.3">
      <c r="A108" s="17"/>
      <c r="B108" s="5" t="s">
        <v>471</v>
      </c>
      <c r="D108" s="30" t="s">
        <v>73</v>
      </c>
    </row>
    <row r="109" spans="1:4" x14ac:dyDescent="0.3">
      <c r="A109" s="17"/>
      <c r="B109" s="5" t="s">
        <v>472</v>
      </c>
      <c r="D109" s="30" t="s">
        <v>74</v>
      </c>
    </row>
    <row r="110" spans="1:4" x14ac:dyDescent="0.3">
      <c r="A110" s="17"/>
      <c r="B110" s="5" t="s">
        <v>75</v>
      </c>
      <c r="C110" s="6" t="s">
        <v>43</v>
      </c>
      <c r="D110" s="30" t="s">
        <v>76</v>
      </c>
    </row>
    <row r="111" spans="1:4" x14ac:dyDescent="0.3">
      <c r="A111" s="17"/>
      <c r="B111" s="5" t="s">
        <v>77</v>
      </c>
      <c r="C111" s="6" t="s">
        <v>43</v>
      </c>
      <c r="D111" s="30" t="s">
        <v>78</v>
      </c>
    </row>
    <row r="112" spans="1:4" x14ac:dyDescent="0.3">
      <c r="A112" s="17"/>
      <c r="B112" s="5" t="s">
        <v>79</v>
      </c>
      <c r="C112" s="6" t="s">
        <v>4</v>
      </c>
      <c r="D112" s="30" t="s">
        <v>80</v>
      </c>
    </row>
    <row r="113" spans="1:4" x14ac:dyDescent="0.3">
      <c r="A113" s="17"/>
      <c r="B113" s="5" t="s">
        <v>473</v>
      </c>
      <c r="D113" s="30" t="s">
        <v>81</v>
      </c>
    </row>
    <row r="114" spans="1:4" x14ac:dyDescent="0.3">
      <c r="A114" s="17"/>
      <c r="B114" s="5" t="s">
        <v>82</v>
      </c>
      <c r="C114" s="6" t="s">
        <v>43</v>
      </c>
      <c r="D114" s="30" t="s">
        <v>83</v>
      </c>
    </row>
    <row r="115" spans="1:4" x14ac:dyDescent="0.3">
      <c r="A115" s="17"/>
      <c r="B115" s="5" t="s">
        <v>474</v>
      </c>
      <c r="D115" s="30" t="s">
        <v>84</v>
      </c>
    </row>
    <row r="116" spans="1:4" x14ac:dyDescent="0.3">
      <c r="A116" s="17"/>
      <c r="B116" s="5" t="s">
        <v>475</v>
      </c>
      <c r="D116" s="30" t="s">
        <v>85</v>
      </c>
    </row>
    <row r="117" spans="1:4" x14ac:dyDescent="0.3">
      <c r="A117" s="17"/>
      <c r="B117" s="5" t="s">
        <v>476</v>
      </c>
      <c r="D117" s="30" t="s">
        <v>86</v>
      </c>
    </row>
    <row r="118" spans="1:4" x14ac:dyDescent="0.3">
      <c r="A118" s="17"/>
      <c r="B118" s="5" t="s">
        <v>477</v>
      </c>
      <c r="D118" s="30" t="s">
        <v>87</v>
      </c>
    </row>
    <row r="119" spans="1:4" x14ac:dyDescent="0.3">
      <c r="A119" s="17"/>
      <c r="B119" s="5" t="s">
        <v>478</v>
      </c>
      <c r="D119" s="30" t="s">
        <v>88</v>
      </c>
    </row>
    <row r="120" spans="1:4" x14ac:dyDescent="0.3">
      <c r="A120" s="17"/>
      <c r="B120" s="5" t="s">
        <v>479</v>
      </c>
      <c r="D120" s="30" t="s">
        <v>89</v>
      </c>
    </row>
    <row r="121" spans="1:4" x14ac:dyDescent="0.3">
      <c r="A121" s="17"/>
      <c r="B121" s="5" t="s">
        <v>480</v>
      </c>
      <c r="D121" s="30" t="s">
        <v>90</v>
      </c>
    </row>
    <row r="122" spans="1:4" x14ac:dyDescent="0.3">
      <c r="A122" s="17"/>
      <c r="B122" s="5" t="s">
        <v>481</v>
      </c>
      <c r="D122" s="30" t="s">
        <v>91</v>
      </c>
    </row>
    <row r="123" spans="1:4" x14ac:dyDescent="0.3">
      <c r="A123" s="17"/>
      <c r="B123" s="5" t="s">
        <v>482</v>
      </c>
      <c r="D123" s="30" t="s">
        <v>92</v>
      </c>
    </row>
    <row r="124" spans="1:4" x14ac:dyDescent="0.3">
      <c r="A124" s="17"/>
      <c r="B124" s="5" t="s">
        <v>483</v>
      </c>
      <c r="D124" s="30" t="s">
        <v>93</v>
      </c>
    </row>
    <row r="125" spans="1:4" x14ac:dyDescent="0.3">
      <c r="A125" s="17"/>
      <c r="B125" s="5" t="s">
        <v>484</v>
      </c>
      <c r="D125" s="30" t="s">
        <v>94</v>
      </c>
    </row>
    <row r="126" spans="1:4" x14ac:dyDescent="0.3">
      <c r="A126" s="17"/>
      <c r="B126" s="5" t="s">
        <v>485</v>
      </c>
      <c r="D126" s="30" t="s">
        <v>95</v>
      </c>
    </row>
    <row r="127" spans="1:4" x14ac:dyDescent="0.3">
      <c r="A127" s="17"/>
      <c r="B127" s="5" t="s">
        <v>486</v>
      </c>
      <c r="D127" s="30" t="s">
        <v>96</v>
      </c>
    </row>
    <row r="128" spans="1:4" x14ac:dyDescent="0.3">
      <c r="A128" s="17"/>
      <c r="B128" s="5" t="s">
        <v>97</v>
      </c>
      <c r="C128" s="6" t="s">
        <v>43</v>
      </c>
      <c r="D128" s="30" t="s">
        <v>98</v>
      </c>
    </row>
    <row r="129" spans="1:4" x14ac:dyDescent="0.3">
      <c r="A129" s="17"/>
      <c r="B129" s="5" t="s">
        <v>487</v>
      </c>
      <c r="D129" s="30" t="s">
        <v>99</v>
      </c>
    </row>
    <row r="130" spans="1:4" x14ac:dyDescent="0.3">
      <c r="A130" s="17"/>
      <c r="B130" s="5" t="s">
        <v>488</v>
      </c>
      <c r="D130" s="30" t="s">
        <v>100</v>
      </c>
    </row>
    <row r="131" spans="1:4" x14ac:dyDescent="0.3">
      <c r="A131" s="17"/>
      <c r="B131" s="5" t="s">
        <v>101</v>
      </c>
      <c r="C131" s="6" t="s">
        <v>4</v>
      </c>
      <c r="D131" s="30" t="s">
        <v>102</v>
      </c>
    </row>
    <row r="132" spans="1:4" x14ac:dyDescent="0.3">
      <c r="A132" s="17"/>
      <c r="B132" s="5" t="s">
        <v>489</v>
      </c>
      <c r="D132" s="30" t="s">
        <v>103</v>
      </c>
    </row>
    <row r="133" spans="1:4" x14ac:dyDescent="0.3">
      <c r="A133" s="17"/>
      <c r="B133" s="5" t="s">
        <v>104</v>
      </c>
      <c r="C133" s="6" t="s">
        <v>43</v>
      </c>
      <c r="D133" s="30" t="s">
        <v>105</v>
      </c>
    </row>
    <row r="134" spans="1:4" x14ac:dyDescent="0.3">
      <c r="A134" s="17"/>
      <c r="B134" s="5" t="s">
        <v>490</v>
      </c>
      <c r="D134" s="30" t="s">
        <v>106</v>
      </c>
    </row>
    <row r="135" spans="1:4" x14ac:dyDescent="0.3">
      <c r="A135" s="17"/>
      <c r="B135" s="5" t="s">
        <v>491</v>
      </c>
      <c r="D135" s="30" t="s">
        <v>107</v>
      </c>
    </row>
    <row r="136" spans="1:4" x14ac:dyDescent="0.3">
      <c r="A136" s="17"/>
      <c r="B136" s="5" t="s">
        <v>492</v>
      </c>
      <c r="D136" s="30" t="s">
        <v>108</v>
      </c>
    </row>
    <row r="137" spans="1:4" x14ac:dyDescent="0.3">
      <c r="A137" s="17"/>
      <c r="B137" s="5" t="s">
        <v>493</v>
      </c>
      <c r="D137" s="30" t="s">
        <v>109</v>
      </c>
    </row>
    <row r="138" spans="1:4" x14ac:dyDescent="0.3">
      <c r="A138" s="17"/>
      <c r="B138" s="5" t="s">
        <v>494</v>
      </c>
      <c r="D138" s="30" t="s">
        <v>110</v>
      </c>
    </row>
    <row r="139" spans="1:4" x14ac:dyDescent="0.3">
      <c r="A139" s="17"/>
      <c r="B139" s="5" t="s">
        <v>495</v>
      </c>
      <c r="D139" s="30" t="s">
        <v>111</v>
      </c>
    </row>
    <row r="140" spans="1:4" ht="15" thickBot="1" x14ac:dyDescent="0.35">
      <c r="A140" s="18"/>
      <c r="B140" s="5" t="s">
        <v>112</v>
      </c>
      <c r="C140" s="6" t="s">
        <v>4</v>
      </c>
      <c r="D140" s="30" t="s">
        <v>113</v>
      </c>
    </row>
    <row r="141" spans="1:4" x14ac:dyDescent="0.3">
      <c r="B141" s="7" t="s">
        <v>496</v>
      </c>
      <c r="C141" s="8" t="s">
        <v>114</v>
      </c>
    </row>
    <row r="142" spans="1:4" x14ac:dyDescent="0.3">
      <c r="B142" s="5"/>
    </row>
    <row r="143" spans="1:4" x14ac:dyDescent="0.3">
      <c r="A143" s="19" t="s">
        <v>806</v>
      </c>
      <c r="B143" s="32" t="s">
        <v>775</v>
      </c>
      <c r="C143" s="45"/>
      <c r="D143" s="46"/>
    </row>
    <row r="144" spans="1:4" ht="15" thickBot="1" x14ac:dyDescent="0.35">
      <c r="A144" s="19" t="s">
        <v>807</v>
      </c>
      <c r="B144" s="2" t="s">
        <v>1</v>
      </c>
      <c r="C144" s="2"/>
      <c r="D144" s="28" t="s">
        <v>2</v>
      </c>
    </row>
    <row r="145" spans="1:4" x14ac:dyDescent="0.3">
      <c r="A145" s="20"/>
      <c r="B145" s="5" t="s">
        <v>497</v>
      </c>
      <c r="D145" s="30" t="s">
        <v>115</v>
      </c>
    </row>
    <row r="146" spans="1:4" x14ac:dyDescent="0.3">
      <c r="A146" s="17"/>
      <c r="B146" s="5" t="s">
        <v>498</v>
      </c>
      <c r="D146" s="30" t="s">
        <v>116</v>
      </c>
    </row>
    <row r="147" spans="1:4" x14ac:dyDescent="0.3">
      <c r="A147" s="17"/>
      <c r="B147" s="5" t="s">
        <v>499</v>
      </c>
      <c r="D147" s="30" t="s">
        <v>117</v>
      </c>
    </row>
    <row r="148" spans="1:4" x14ac:dyDescent="0.3">
      <c r="A148" s="17"/>
      <c r="B148" s="5" t="s">
        <v>500</v>
      </c>
      <c r="D148" s="30" t="s">
        <v>118</v>
      </c>
    </row>
    <row r="149" spans="1:4" ht="15" thickBot="1" x14ac:dyDescent="0.35">
      <c r="A149" s="18"/>
      <c r="B149" s="5" t="s">
        <v>501</v>
      </c>
      <c r="D149" s="30" t="s">
        <v>119</v>
      </c>
    </row>
    <row r="150" spans="1:4" x14ac:dyDescent="0.3">
      <c r="B150" s="7" t="s">
        <v>502</v>
      </c>
      <c r="C150" s="8" t="s">
        <v>14</v>
      </c>
    </row>
    <row r="151" spans="1:4" x14ac:dyDescent="0.3">
      <c r="B151" s="5"/>
    </row>
    <row r="152" spans="1:4" x14ac:dyDescent="0.3">
      <c r="A152" s="19" t="s">
        <v>806</v>
      </c>
      <c r="B152" s="32" t="s">
        <v>776</v>
      </c>
      <c r="C152" s="45"/>
      <c r="D152" s="46"/>
    </row>
    <row r="153" spans="1:4" ht="15" thickBot="1" x14ac:dyDescent="0.35">
      <c r="A153" s="19" t="s">
        <v>807</v>
      </c>
      <c r="B153" s="2" t="s">
        <v>1</v>
      </c>
      <c r="C153" s="2"/>
      <c r="D153" s="28" t="s">
        <v>2</v>
      </c>
    </row>
    <row r="154" spans="1:4" x14ac:dyDescent="0.3">
      <c r="A154" s="20"/>
      <c r="B154" s="5" t="s">
        <v>503</v>
      </c>
      <c r="D154" s="30" t="s">
        <v>120</v>
      </c>
    </row>
    <row r="155" spans="1:4" x14ac:dyDescent="0.3">
      <c r="A155" s="17"/>
      <c r="B155" s="5" t="s">
        <v>504</v>
      </c>
      <c r="D155" s="30" t="s">
        <v>121</v>
      </c>
    </row>
    <row r="156" spans="1:4" x14ac:dyDescent="0.3">
      <c r="A156" s="17"/>
      <c r="B156" s="5" t="s">
        <v>505</v>
      </c>
      <c r="D156" s="30" t="s">
        <v>122</v>
      </c>
    </row>
    <row r="157" spans="1:4" x14ac:dyDescent="0.3">
      <c r="A157" s="17"/>
      <c r="B157" s="5" t="s">
        <v>506</v>
      </c>
      <c r="D157" s="30" t="s">
        <v>123</v>
      </c>
    </row>
    <row r="158" spans="1:4" x14ac:dyDescent="0.3">
      <c r="A158" s="17"/>
      <c r="B158" s="5" t="s">
        <v>507</v>
      </c>
      <c r="D158" s="30" t="s">
        <v>124</v>
      </c>
    </row>
    <row r="159" spans="1:4" x14ac:dyDescent="0.3">
      <c r="A159" s="17"/>
      <c r="B159" s="5" t="s">
        <v>508</v>
      </c>
      <c r="D159" s="30" t="s">
        <v>125</v>
      </c>
    </row>
    <row r="160" spans="1:4" x14ac:dyDescent="0.3">
      <c r="A160" s="17"/>
      <c r="B160" s="5" t="s">
        <v>509</v>
      </c>
      <c r="D160" s="30" t="s">
        <v>126</v>
      </c>
    </row>
    <row r="161" spans="1:4" x14ac:dyDescent="0.3">
      <c r="A161" s="17"/>
      <c r="B161" s="5" t="s">
        <v>510</v>
      </c>
      <c r="D161" s="30" t="s">
        <v>127</v>
      </c>
    </row>
    <row r="162" spans="1:4" x14ac:dyDescent="0.3">
      <c r="A162" s="17"/>
      <c r="B162" s="5" t="s">
        <v>511</v>
      </c>
      <c r="D162" s="30" t="s">
        <v>128</v>
      </c>
    </row>
    <row r="163" spans="1:4" x14ac:dyDescent="0.3">
      <c r="A163" s="17"/>
      <c r="B163" s="5" t="s">
        <v>512</v>
      </c>
      <c r="D163" s="30" t="s">
        <v>129</v>
      </c>
    </row>
    <row r="164" spans="1:4" x14ac:dyDescent="0.3">
      <c r="A164" s="17"/>
      <c r="B164" s="5" t="s">
        <v>513</v>
      </c>
      <c r="D164" s="30" t="s">
        <v>130</v>
      </c>
    </row>
    <row r="165" spans="1:4" x14ac:dyDescent="0.3">
      <c r="A165" s="17"/>
      <c r="B165" s="5" t="s">
        <v>514</v>
      </c>
      <c r="D165" s="30" t="s">
        <v>131</v>
      </c>
    </row>
    <row r="166" spans="1:4" x14ac:dyDescent="0.3">
      <c r="A166" s="17"/>
      <c r="B166" s="5" t="s">
        <v>515</v>
      </c>
      <c r="D166" s="30" t="s">
        <v>132</v>
      </c>
    </row>
    <row r="167" spans="1:4" x14ac:dyDescent="0.3">
      <c r="A167" s="17"/>
      <c r="B167" s="5" t="s">
        <v>516</v>
      </c>
      <c r="D167" s="30" t="s">
        <v>133</v>
      </c>
    </row>
    <row r="168" spans="1:4" x14ac:dyDescent="0.3">
      <c r="A168" s="17"/>
      <c r="B168" s="5" t="s">
        <v>517</v>
      </c>
      <c r="D168" s="30" t="s">
        <v>134</v>
      </c>
    </row>
    <row r="169" spans="1:4" x14ac:dyDescent="0.3">
      <c r="A169" s="17"/>
      <c r="B169" s="5" t="s">
        <v>518</v>
      </c>
      <c r="D169" s="30" t="s">
        <v>135</v>
      </c>
    </row>
    <row r="170" spans="1:4" x14ac:dyDescent="0.3">
      <c r="A170" s="17"/>
      <c r="B170" s="5" t="s">
        <v>519</v>
      </c>
      <c r="D170" s="30" t="s">
        <v>136</v>
      </c>
    </row>
    <row r="171" spans="1:4" x14ac:dyDescent="0.3">
      <c r="A171" s="17"/>
      <c r="B171" s="5" t="s">
        <v>520</v>
      </c>
      <c r="D171" s="30" t="s">
        <v>137</v>
      </c>
    </row>
    <row r="172" spans="1:4" x14ac:dyDescent="0.3">
      <c r="A172" s="17"/>
      <c r="B172" s="5" t="s">
        <v>521</v>
      </c>
      <c r="D172" s="30" t="s">
        <v>138</v>
      </c>
    </row>
    <row r="173" spans="1:4" x14ac:dyDescent="0.3">
      <c r="A173" s="17"/>
      <c r="B173" s="5" t="s">
        <v>522</v>
      </c>
      <c r="D173" s="30" t="s">
        <v>139</v>
      </c>
    </row>
    <row r="174" spans="1:4" x14ac:dyDescent="0.3">
      <c r="A174" s="17"/>
      <c r="B174" s="5" t="s">
        <v>523</v>
      </c>
      <c r="D174" s="30" t="s">
        <v>140</v>
      </c>
    </row>
    <row r="175" spans="1:4" x14ac:dyDescent="0.3">
      <c r="A175" s="17"/>
      <c r="B175" s="5" t="s">
        <v>524</v>
      </c>
      <c r="D175" s="30" t="s">
        <v>141</v>
      </c>
    </row>
    <row r="176" spans="1:4" x14ac:dyDescent="0.3">
      <c r="A176" s="17"/>
      <c r="B176" s="5" t="s">
        <v>525</v>
      </c>
      <c r="D176" s="30" t="s">
        <v>142</v>
      </c>
    </row>
    <row r="177" spans="1:4" x14ac:dyDescent="0.3">
      <c r="A177" s="17"/>
      <c r="B177" s="5" t="s">
        <v>526</v>
      </c>
      <c r="D177" s="30" t="s">
        <v>143</v>
      </c>
    </row>
    <row r="178" spans="1:4" x14ac:dyDescent="0.3">
      <c r="A178" s="17"/>
      <c r="B178" s="5" t="s">
        <v>527</v>
      </c>
      <c r="D178" s="30" t="s">
        <v>144</v>
      </c>
    </row>
    <row r="179" spans="1:4" x14ac:dyDescent="0.3">
      <c r="A179" s="17"/>
      <c r="B179" s="5" t="s">
        <v>528</v>
      </c>
      <c r="D179" s="30" t="s">
        <v>145</v>
      </c>
    </row>
    <row r="180" spans="1:4" x14ac:dyDescent="0.3">
      <c r="A180" s="17"/>
      <c r="B180" s="5" t="s">
        <v>529</v>
      </c>
      <c r="D180" s="30" t="s">
        <v>146</v>
      </c>
    </row>
    <row r="181" spans="1:4" x14ac:dyDescent="0.3">
      <c r="A181" s="17"/>
      <c r="B181" s="5" t="s">
        <v>530</v>
      </c>
      <c r="D181" s="30" t="s">
        <v>147</v>
      </c>
    </row>
    <row r="182" spans="1:4" x14ac:dyDescent="0.3">
      <c r="A182" s="17"/>
      <c r="B182" s="5" t="s">
        <v>531</v>
      </c>
      <c r="D182" s="30" t="s">
        <v>148</v>
      </c>
    </row>
    <row r="183" spans="1:4" x14ac:dyDescent="0.3">
      <c r="A183" s="17"/>
      <c r="B183" s="5" t="s">
        <v>532</v>
      </c>
      <c r="D183" s="30" t="s">
        <v>149</v>
      </c>
    </row>
    <row r="184" spans="1:4" x14ac:dyDescent="0.3">
      <c r="A184" s="17"/>
      <c r="B184" s="5" t="s">
        <v>533</v>
      </c>
      <c r="D184" s="30" t="s">
        <v>150</v>
      </c>
    </row>
    <row r="185" spans="1:4" x14ac:dyDescent="0.3">
      <c r="A185" s="17"/>
      <c r="B185" s="5" t="s">
        <v>534</v>
      </c>
      <c r="D185" s="30" t="s">
        <v>151</v>
      </c>
    </row>
    <row r="186" spans="1:4" x14ac:dyDescent="0.3">
      <c r="A186" s="17"/>
      <c r="B186" s="5" t="s">
        <v>535</v>
      </c>
      <c r="D186" s="30" t="s">
        <v>152</v>
      </c>
    </row>
    <row r="187" spans="1:4" x14ac:dyDescent="0.3">
      <c r="A187" s="17"/>
      <c r="B187" s="5" t="s">
        <v>536</v>
      </c>
      <c r="D187" s="30" t="s">
        <v>153</v>
      </c>
    </row>
    <row r="188" spans="1:4" x14ac:dyDescent="0.3">
      <c r="A188" s="17"/>
      <c r="B188" s="5" t="s">
        <v>537</v>
      </c>
      <c r="D188" s="30" t="s">
        <v>154</v>
      </c>
    </row>
    <row r="189" spans="1:4" ht="15" thickBot="1" x14ac:dyDescent="0.35">
      <c r="A189" s="18"/>
      <c r="B189" s="5" t="s">
        <v>538</v>
      </c>
      <c r="D189" s="30" t="s">
        <v>155</v>
      </c>
    </row>
    <row r="190" spans="1:4" x14ac:dyDescent="0.3">
      <c r="B190" s="7" t="s">
        <v>539</v>
      </c>
      <c r="C190" s="8" t="s">
        <v>156</v>
      </c>
    </row>
    <row r="191" spans="1:4" x14ac:dyDescent="0.3">
      <c r="C191" s="3" t="s">
        <v>157</v>
      </c>
      <c r="D191" s="27" t="s">
        <v>0</v>
      </c>
    </row>
    <row r="192" spans="1:4" x14ac:dyDescent="0.3">
      <c r="A192" s="19" t="s">
        <v>806</v>
      </c>
      <c r="B192" s="32" t="s">
        <v>797</v>
      </c>
      <c r="C192" s="45"/>
      <c r="D192" s="46"/>
    </row>
    <row r="193" spans="1:4" ht="15" thickBot="1" x14ac:dyDescent="0.35">
      <c r="A193" s="19" t="s">
        <v>807</v>
      </c>
      <c r="B193" s="2" t="s">
        <v>1</v>
      </c>
      <c r="C193" s="2"/>
      <c r="D193" s="28" t="s">
        <v>2</v>
      </c>
    </row>
    <row r="194" spans="1:4" x14ac:dyDescent="0.3">
      <c r="A194" s="20"/>
      <c r="B194" s="5" t="s">
        <v>540</v>
      </c>
      <c r="D194" s="30" t="s">
        <v>158</v>
      </c>
    </row>
    <row r="195" spans="1:4" x14ac:dyDescent="0.3">
      <c r="A195" s="17"/>
      <c r="B195" s="5" t="s">
        <v>541</v>
      </c>
      <c r="D195" s="30" t="s">
        <v>159</v>
      </c>
    </row>
    <row r="196" spans="1:4" x14ac:dyDescent="0.3">
      <c r="A196" s="17"/>
      <c r="B196" s="5" t="s">
        <v>542</v>
      </c>
      <c r="D196" s="30" t="s">
        <v>160</v>
      </c>
    </row>
    <row r="197" spans="1:4" x14ac:dyDescent="0.3">
      <c r="A197" s="17"/>
      <c r="B197" s="5" t="s">
        <v>543</v>
      </c>
      <c r="D197" s="30" t="s">
        <v>161</v>
      </c>
    </row>
    <row r="198" spans="1:4" x14ac:dyDescent="0.3">
      <c r="A198" s="17"/>
      <c r="B198" s="5" t="s">
        <v>544</v>
      </c>
      <c r="D198" s="30" t="s">
        <v>162</v>
      </c>
    </row>
    <row r="199" spans="1:4" x14ac:dyDescent="0.3">
      <c r="A199" s="17"/>
      <c r="B199" s="5" t="s">
        <v>545</v>
      </c>
      <c r="D199" s="30" t="s">
        <v>163</v>
      </c>
    </row>
    <row r="200" spans="1:4" ht="15" thickBot="1" x14ac:dyDescent="0.35">
      <c r="A200" s="18"/>
      <c r="B200" s="5" t="s">
        <v>546</v>
      </c>
      <c r="D200" s="30" t="s">
        <v>164</v>
      </c>
    </row>
    <row r="201" spans="1:4" x14ac:dyDescent="0.3">
      <c r="B201" s="7" t="s">
        <v>547</v>
      </c>
      <c r="C201" s="8" t="s">
        <v>165</v>
      </c>
    </row>
    <row r="202" spans="1:4" x14ac:dyDescent="0.3">
      <c r="B202" s="5"/>
    </row>
    <row r="203" spans="1:4" x14ac:dyDescent="0.3">
      <c r="A203" s="19" t="s">
        <v>806</v>
      </c>
      <c r="B203" s="32" t="s">
        <v>777</v>
      </c>
      <c r="C203" s="47"/>
      <c r="D203" s="46"/>
    </row>
    <row r="204" spans="1:4" ht="15" thickBot="1" x14ac:dyDescent="0.35">
      <c r="A204" s="19" t="s">
        <v>807</v>
      </c>
      <c r="B204" s="2" t="s">
        <v>1</v>
      </c>
      <c r="C204" s="2"/>
      <c r="D204" s="28" t="s">
        <v>2</v>
      </c>
    </row>
    <row r="205" spans="1:4" x14ac:dyDescent="0.3">
      <c r="A205" s="20"/>
      <c r="B205" s="5" t="s">
        <v>548</v>
      </c>
      <c r="D205" s="30" t="s">
        <v>166</v>
      </c>
    </row>
    <row r="206" spans="1:4" x14ac:dyDescent="0.3">
      <c r="A206" s="17"/>
      <c r="B206" s="5" t="s">
        <v>549</v>
      </c>
      <c r="D206" s="30" t="s">
        <v>167</v>
      </c>
    </row>
    <row r="207" spans="1:4" x14ac:dyDescent="0.3">
      <c r="A207" s="17"/>
      <c r="B207" s="5" t="s">
        <v>550</v>
      </c>
      <c r="D207" s="30" t="s">
        <v>168</v>
      </c>
    </row>
    <row r="208" spans="1:4" x14ac:dyDescent="0.3">
      <c r="A208" s="17"/>
      <c r="B208" s="5" t="s">
        <v>551</v>
      </c>
      <c r="D208" s="30" t="s">
        <v>169</v>
      </c>
    </row>
    <row r="209" spans="1:4" x14ac:dyDescent="0.3">
      <c r="A209" s="17"/>
      <c r="B209" s="5" t="s">
        <v>552</v>
      </c>
      <c r="D209" s="30" t="s">
        <v>170</v>
      </c>
    </row>
    <row r="210" spans="1:4" x14ac:dyDescent="0.3">
      <c r="A210" s="17"/>
      <c r="B210" s="5" t="s">
        <v>553</v>
      </c>
      <c r="D210" s="30" t="s">
        <v>171</v>
      </c>
    </row>
    <row r="211" spans="1:4" x14ac:dyDescent="0.3">
      <c r="A211" s="17"/>
      <c r="B211" s="5" t="s">
        <v>554</v>
      </c>
      <c r="D211" s="30" t="s">
        <v>172</v>
      </c>
    </row>
    <row r="212" spans="1:4" x14ac:dyDescent="0.3">
      <c r="A212" s="17"/>
      <c r="B212" s="5" t="s">
        <v>555</v>
      </c>
      <c r="D212" s="30" t="s">
        <v>173</v>
      </c>
    </row>
    <row r="213" spans="1:4" x14ac:dyDescent="0.3">
      <c r="A213" s="17"/>
      <c r="B213" s="5" t="s">
        <v>556</v>
      </c>
      <c r="D213" s="30" t="s">
        <v>174</v>
      </c>
    </row>
    <row r="214" spans="1:4" x14ac:dyDescent="0.3">
      <c r="A214" s="17"/>
      <c r="B214" s="5" t="s">
        <v>557</v>
      </c>
      <c r="D214" s="30" t="s">
        <v>175</v>
      </c>
    </row>
    <row r="215" spans="1:4" x14ac:dyDescent="0.3">
      <c r="A215" s="17"/>
      <c r="B215" s="5" t="s">
        <v>558</v>
      </c>
      <c r="D215" s="30" t="s">
        <v>176</v>
      </c>
    </row>
    <row r="216" spans="1:4" x14ac:dyDescent="0.3">
      <c r="A216" s="17"/>
      <c r="B216" s="5" t="s">
        <v>559</v>
      </c>
      <c r="D216" s="30" t="s">
        <v>177</v>
      </c>
    </row>
    <row r="217" spans="1:4" x14ac:dyDescent="0.3">
      <c r="A217" s="17"/>
      <c r="B217" s="5" t="s">
        <v>560</v>
      </c>
      <c r="D217" s="30" t="s">
        <v>178</v>
      </c>
    </row>
    <row r="218" spans="1:4" x14ac:dyDescent="0.3">
      <c r="A218" s="17"/>
      <c r="B218" s="5" t="s">
        <v>561</v>
      </c>
      <c r="D218" s="30" t="s">
        <v>179</v>
      </c>
    </row>
    <row r="219" spans="1:4" x14ac:dyDescent="0.3">
      <c r="A219" s="17"/>
      <c r="B219" s="5" t="s">
        <v>562</v>
      </c>
      <c r="D219" s="30" t="s">
        <v>180</v>
      </c>
    </row>
    <row r="220" spans="1:4" x14ac:dyDescent="0.3">
      <c r="A220" s="17"/>
      <c r="B220" s="5" t="s">
        <v>563</v>
      </c>
      <c r="D220" s="30" t="s">
        <v>181</v>
      </c>
    </row>
    <row r="221" spans="1:4" ht="15" thickBot="1" x14ac:dyDescent="0.35">
      <c r="A221" s="18"/>
      <c r="B221" s="5" t="s">
        <v>564</v>
      </c>
      <c r="D221" s="30" t="s">
        <v>182</v>
      </c>
    </row>
    <row r="222" spans="1:4" x14ac:dyDescent="0.3">
      <c r="B222" s="7" t="s">
        <v>565</v>
      </c>
      <c r="C222" s="8" t="s">
        <v>183</v>
      </c>
    </row>
    <row r="223" spans="1:4" x14ac:dyDescent="0.3">
      <c r="B223" s="5"/>
    </row>
    <row r="224" spans="1:4" x14ac:dyDescent="0.3">
      <c r="A224" s="19" t="s">
        <v>806</v>
      </c>
      <c r="B224" s="32" t="s">
        <v>778</v>
      </c>
      <c r="C224" s="45"/>
      <c r="D224" s="46"/>
    </row>
    <row r="225" spans="1:4" ht="15" thickBot="1" x14ac:dyDescent="0.35">
      <c r="A225" s="19" t="s">
        <v>807</v>
      </c>
      <c r="B225" s="2" t="s">
        <v>1</v>
      </c>
      <c r="C225" s="2"/>
      <c r="D225" s="28" t="s">
        <v>2</v>
      </c>
    </row>
    <row r="226" spans="1:4" x14ac:dyDescent="0.3">
      <c r="A226" s="20"/>
      <c r="B226" s="5" t="s">
        <v>184</v>
      </c>
      <c r="C226" s="6" t="s">
        <v>43</v>
      </c>
      <c r="D226" s="30" t="s">
        <v>185</v>
      </c>
    </row>
    <row r="227" spans="1:4" x14ac:dyDescent="0.3">
      <c r="A227" s="17"/>
      <c r="B227" s="5" t="s">
        <v>566</v>
      </c>
      <c r="D227" s="30" t="s">
        <v>186</v>
      </c>
    </row>
    <row r="228" spans="1:4" x14ac:dyDescent="0.3">
      <c r="A228" s="17"/>
      <c r="B228" s="5" t="s">
        <v>187</v>
      </c>
      <c r="C228" s="6" t="s">
        <v>43</v>
      </c>
      <c r="D228" s="30" t="s">
        <v>188</v>
      </c>
    </row>
    <row r="229" spans="1:4" x14ac:dyDescent="0.3">
      <c r="A229" s="17"/>
      <c r="B229" s="5" t="s">
        <v>567</v>
      </c>
      <c r="D229" s="30" t="s">
        <v>189</v>
      </c>
    </row>
    <row r="230" spans="1:4" x14ac:dyDescent="0.3">
      <c r="A230" s="17"/>
      <c r="B230" s="5" t="s">
        <v>568</v>
      </c>
      <c r="D230" s="30" t="s">
        <v>190</v>
      </c>
    </row>
    <row r="231" spans="1:4" x14ac:dyDescent="0.3">
      <c r="A231" s="17"/>
      <c r="B231" s="5" t="s">
        <v>569</v>
      </c>
      <c r="D231" s="30" t="s">
        <v>191</v>
      </c>
    </row>
    <row r="232" spans="1:4" ht="15" thickBot="1" x14ac:dyDescent="0.35">
      <c r="A232" s="18"/>
      <c r="B232" s="5" t="s">
        <v>570</v>
      </c>
      <c r="D232" s="30" t="s">
        <v>192</v>
      </c>
    </row>
    <row r="233" spans="1:4" x14ac:dyDescent="0.3">
      <c r="B233" s="7" t="s">
        <v>571</v>
      </c>
      <c r="C233" s="8" t="s">
        <v>165</v>
      </c>
    </row>
    <row r="234" spans="1:4" x14ac:dyDescent="0.3">
      <c r="B234" s="5"/>
    </row>
    <row r="235" spans="1:4" x14ac:dyDescent="0.3">
      <c r="A235" s="19" t="s">
        <v>806</v>
      </c>
      <c r="B235" s="32" t="s">
        <v>779</v>
      </c>
      <c r="C235" s="45"/>
      <c r="D235" s="46"/>
    </row>
    <row r="236" spans="1:4" ht="15" thickBot="1" x14ac:dyDescent="0.35">
      <c r="A236" s="19" t="s">
        <v>807</v>
      </c>
      <c r="B236" s="2" t="s">
        <v>1</v>
      </c>
      <c r="C236" s="2"/>
      <c r="D236" s="28" t="s">
        <v>2</v>
      </c>
    </row>
    <row r="237" spans="1:4" x14ac:dyDescent="0.3">
      <c r="A237" s="20"/>
      <c r="B237" s="5" t="s">
        <v>572</v>
      </c>
      <c r="D237" s="30" t="s">
        <v>193</v>
      </c>
    </row>
    <row r="238" spans="1:4" x14ac:dyDescent="0.3">
      <c r="A238" s="17"/>
      <c r="B238" s="5" t="s">
        <v>573</v>
      </c>
      <c r="D238" s="30" t="s">
        <v>194</v>
      </c>
    </row>
    <row r="239" spans="1:4" x14ac:dyDescent="0.3">
      <c r="A239" s="17"/>
      <c r="B239" s="5" t="s">
        <v>574</v>
      </c>
      <c r="D239" s="30" t="s">
        <v>195</v>
      </c>
    </row>
    <row r="240" spans="1:4" x14ac:dyDescent="0.3">
      <c r="A240" s="17"/>
      <c r="B240" s="5" t="s">
        <v>575</v>
      </c>
      <c r="D240" s="30" t="s">
        <v>196</v>
      </c>
    </row>
    <row r="241" spans="1:4" x14ac:dyDescent="0.3">
      <c r="A241" s="17"/>
      <c r="B241" s="5" t="s">
        <v>576</v>
      </c>
      <c r="D241" s="30" t="s">
        <v>197</v>
      </c>
    </row>
    <row r="242" spans="1:4" x14ac:dyDescent="0.3">
      <c r="A242" s="17"/>
      <c r="B242" s="5" t="s">
        <v>577</v>
      </c>
      <c r="D242" s="30" t="s">
        <v>198</v>
      </c>
    </row>
    <row r="243" spans="1:4" x14ac:dyDescent="0.3">
      <c r="A243" s="17"/>
      <c r="B243" s="5" t="s">
        <v>578</v>
      </c>
      <c r="D243" s="30" t="s">
        <v>199</v>
      </c>
    </row>
    <row r="244" spans="1:4" x14ac:dyDescent="0.3">
      <c r="A244" s="17"/>
      <c r="B244" s="5" t="s">
        <v>579</v>
      </c>
      <c r="D244" s="30" t="s">
        <v>200</v>
      </c>
    </row>
    <row r="245" spans="1:4" x14ac:dyDescent="0.3">
      <c r="A245" s="17"/>
      <c r="B245" s="5" t="s">
        <v>580</v>
      </c>
      <c r="D245" s="30" t="s">
        <v>201</v>
      </c>
    </row>
    <row r="246" spans="1:4" x14ac:dyDescent="0.3">
      <c r="A246" s="17"/>
      <c r="B246" s="5" t="s">
        <v>581</v>
      </c>
      <c r="D246" s="30" t="s">
        <v>202</v>
      </c>
    </row>
    <row r="247" spans="1:4" x14ac:dyDescent="0.3">
      <c r="A247" s="17"/>
      <c r="B247" s="5" t="s">
        <v>582</v>
      </c>
      <c r="D247" s="30" t="s">
        <v>203</v>
      </c>
    </row>
    <row r="248" spans="1:4" x14ac:dyDescent="0.3">
      <c r="A248" s="17"/>
      <c r="B248" s="5" t="s">
        <v>583</v>
      </c>
      <c r="D248" s="30" t="s">
        <v>204</v>
      </c>
    </row>
    <row r="249" spans="1:4" x14ac:dyDescent="0.3">
      <c r="A249" s="17"/>
      <c r="B249" s="5" t="s">
        <v>584</v>
      </c>
      <c r="D249" s="30" t="s">
        <v>205</v>
      </c>
    </row>
    <row r="250" spans="1:4" x14ac:dyDescent="0.3">
      <c r="A250" s="17"/>
      <c r="B250" s="5" t="s">
        <v>585</v>
      </c>
      <c r="D250" s="30" t="s">
        <v>206</v>
      </c>
    </row>
    <row r="251" spans="1:4" x14ac:dyDescent="0.3">
      <c r="A251" s="17"/>
      <c r="B251" s="5" t="s">
        <v>586</v>
      </c>
      <c r="D251" s="30" t="s">
        <v>207</v>
      </c>
    </row>
    <row r="252" spans="1:4" x14ac:dyDescent="0.3">
      <c r="A252" s="17"/>
      <c r="B252" s="5" t="s">
        <v>587</v>
      </c>
      <c r="D252" s="30" t="s">
        <v>208</v>
      </c>
    </row>
    <row r="253" spans="1:4" ht="15" thickBot="1" x14ac:dyDescent="0.35">
      <c r="A253" s="18"/>
      <c r="B253" s="5" t="s">
        <v>588</v>
      </c>
      <c r="D253" s="30" t="s">
        <v>209</v>
      </c>
    </row>
    <row r="254" spans="1:4" x14ac:dyDescent="0.3">
      <c r="B254" s="7" t="s">
        <v>589</v>
      </c>
      <c r="C254" s="8" t="s">
        <v>183</v>
      </c>
    </row>
    <row r="255" spans="1:4" x14ac:dyDescent="0.3">
      <c r="B255" s="5"/>
    </row>
    <row r="256" spans="1:4" x14ac:dyDescent="0.3">
      <c r="A256" s="19" t="s">
        <v>806</v>
      </c>
      <c r="B256" s="32" t="s">
        <v>780</v>
      </c>
      <c r="C256" s="45"/>
      <c r="D256" s="46"/>
    </row>
    <row r="257" spans="1:4" ht="15" thickBot="1" x14ac:dyDescent="0.35">
      <c r="A257" s="19" t="s">
        <v>807</v>
      </c>
      <c r="B257" s="2" t="s">
        <v>1</v>
      </c>
      <c r="C257" s="2"/>
      <c r="D257" s="28" t="s">
        <v>2</v>
      </c>
    </row>
    <row r="258" spans="1:4" x14ac:dyDescent="0.3">
      <c r="A258" s="20"/>
      <c r="B258" s="5" t="s">
        <v>590</v>
      </c>
      <c r="D258" s="30" t="s">
        <v>210</v>
      </c>
    </row>
    <row r="259" spans="1:4" x14ac:dyDescent="0.3">
      <c r="A259" s="17"/>
      <c r="B259" s="5" t="s">
        <v>591</v>
      </c>
      <c r="D259" s="30" t="s">
        <v>211</v>
      </c>
    </row>
    <row r="260" spans="1:4" x14ac:dyDescent="0.3">
      <c r="A260" s="17"/>
      <c r="B260" s="5" t="s">
        <v>592</v>
      </c>
      <c r="D260" s="30" t="s">
        <v>212</v>
      </c>
    </row>
    <row r="261" spans="1:4" x14ac:dyDescent="0.3">
      <c r="A261" s="17"/>
      <c r="B261" s="5" t="s">
        <v>593</v>
      </c>
      <c r="D261" s="30" t="s">
        <v>213</v>
      </c>
    </row>
    <row r="262" spans="1:4" x14ac:dyDescent="0.3">
      <c r="A262" s="17"/>
      <c r="B262" s="5" t="s">
        <v>594</v>
      </c>
      <c r="D262" s="30" t="s">
        <v>214</v>
      </c>
    </row>
    <row r="263" spans="1:4" x14ac:dyDescent="0.3">
      <c r="A263" s="17"/>
      <c r="B263" s="5" t="s">
        <v>595</v>
      </c>
      <c r="D263" s="30" t="s">
        <v>215</v>
      </c>
    </row>
    <row r="264" spans="1:4" x14ac:dyDescent="0.3">
      <c r="A264" s="17"/>
      <c r="B264" s="5" t="s">
        <v>596</v>
      </c>
      <c r="D264" s="30" t="s">
        <v>216</v>
      </c>
    </row>
    <row r="265" spans="1:4" x14ac:dyDescent="0.3">
      <c r="A265" s="17"/>
      <c r="B265" s="5" t="s">
        <v>217</v>
      </c>
      <c r="C265" s="6" t="s">
        <v>4</v>
      </c>
      <c r="D265" s="30" t="s">
        <v>218</v>
      </c>
    </row>
    <row r="266" spans="1:4" x14ac:dyDescent="0.3">
      <c r="A266" s="17"/>
      <c r="B266" s="5" t="s">
        <v>597</v>
      </c>
      <c r="D266" s="30" t="s">
        <v>219</v>
      </c>
    </row>
    <row r="267" spans="1:4" x14ac:dyDescent="0.3">
      <c r="A267" s="17"/>
      <c r="B267" s="5" t="s">
        <v>220</v>
      </c>
      <c r="C267" s="6" t="s">
        <v>43</v>
      </c>
      <c r="D267" s="30" t="s">
        <v>221</v>
      </c>
    </row>
    <row r="268" spans="1:4" x14ac:dyDescent="0.3">
      <c r="A268" s="17"/>
      <c r="B268" s="5" t="s">
        <v>598</v>
      </c>
      <c r="D268" s="30" t="s">
        <v>222</v>
      </c>
    </row>
    <row r="269" spans="1:4" x14ac:dyDescent="0.3">
      <c r="A269" s="17"/>
      <c r="B269" s="5" t="s">
        <v>599</v>
      </c>
      <c r="D269" s="30" t="s">
        <v>223</v>
      </c>
    </row>
    <row r="270" spans="1:4" x14ac:dyDescent="0.3">
      <c r="A270" s="17"/>
      <c r="B270" s="5" t="s">
        <v>600</v>
      </c>
      <c r="D270" s="30" t="s">
        <v>224</v>
      </c>
    </row>
    <row r="271" spans="1:4" x14ac:dyDescent="0.3">
      <c r="A271" s="17"/>
      <c r="B271" s="5" t="s">
        <v>601</v>
      </c>
      <c r="D271" s="30" t="s">
        <v>225</v>
      </c>
    </row>
    <row r="272" spans="1:4" x14ac:dyDescent="0.3">
      <c r="A272" s="17"/>
      <c r="B272" s="5" t="s">
        <v>602</v>
      </c>
      <c r="D272" s="30" t="s">
        <v>226</v>
      </c>
    </row>
    <row r="273" spans="1:4" x14ac:dyDescent="0.3">
      <c r="A273" s="17"/>
      <c r="B273" s="5" t="s">
        <v>603</v>
      </c>
      <c r="D273" s="30" t="s">
        <v>227</v>
      </c>
    </row>
    <row r="274" spans="1:4" x14ac:dyDescent="0.3">
      <c r="A274" s="17"/>
      <c r="B274" s="5" t="s">
        <v>604</v>
      </c>
      <c r="D274" s="30" t="s">
        <v>228</v>
      </c>
    </row>
    <row r="275" spans="1:4" x14ac:dyDescent="0.3">
      <c r="A275" s="17"/>
      <c r="B275" s="5" t="s">
        <v>605</v>
      </c>
      <c r="D275" s="30" t="s">
        <v>229</v>
      </c>
    </row>
    <row r="276" spans="1:4" x14ac:dyDescent="0.3">
      <c r="A276" s="17"/>
      <c r="B276" s="5" t="s">
        <v>606</v>
      </c>
      <c r="D276" s="30" t="s">
        <v>230</v>
      </c>
    </row>
    <row r="277" spans="1:4" x14ac:dyDescent="0.3">
      <c r="A277" s="17"/>
      <c r="B277" s="5" t="s">
        <v>607</v>
      </c>
      <c r="D277" s="30" t="s">
        <v>231</v>
      </c>
    </row>
    <row r="278" spans="1:4" x14ac:dyDescent="0.3">
      <c r="A278" s="17"/>
      <c r="B278" s="5" t="s">
        <v>608</v>
      </c>
      <c r="D278" s="30" t="s">
        <v>232</v>
      </c>
    </row>
    <row r="279" spans="1:4" x14ac:dyDescent="0.3">
      <c r="A279" s="17"/>
      <c r="B279" s="5" t="s">
        <v>609</v>
      </c>
      <c r="D279" s="30" t="s">
        <v>233</v>
      </c>
    </row>
    <row r="280" spans="1:4" x14ac:dyDescent="0.3">
      <c r="A280" s="17"/>
      <c r="B280" s="5" t="s">
        <v>610</v>
      </c>
      <c r="D280" s="30" t="s">
        <v>234</v>
      </c>
    </row>
    <row r="281" spans="1:4" x14ac:dyDescent="0.3">
      <c r="A281" s="17"/>
      <c r="B281" s="5" t="s">
        <v>611</v>
      </c>
      <c r="D281" s="30" t="s">
        <v>235</v>
      </c>
    </row>
    <row r="282" spans="1:4" x14ac:dyDescent="0.3">
      <c r="A282" s="17"/>
      <c r="B282" s="5" t="s">
        <v>236</v>
      </c>
      <c r="C282" s="6" t="s">
        <v>4</v>
      </c>
      <c r="D282" s="30" t="s">
        <v>237</v>
      </c>
    </row>
    <row r="283" spans="1:4" x14ac:dyDescent="0.3">
      <c r="A283" s="17"/>
      <c r="B283" s="5" t="s">
        <v>612</v>
      </c>
      <c r="D283" s="30" t="s">
        <v>238</v>
      </c>
    </row>
    <row r="284" spans="1:4" x14ac:dyDescent="0.3">
      <c r="A284" s="17"/>
      <c r="B284" s="5" t="s">
        <v>613</v>
      </c>
      <c r="D284" s="30" t="s">
        <v>239</v>
      </c>
    </row>
    <row r="285" spans="1:4" x14ac:dyDescent="0.3">
      <c r="A285" s="17"/>
      <c r="B285" s="5" t="s">
        <v>614</v>
      </c>
      <c r="D285" s="30" t="s">
        <v>240</v>
      </c>
    </row>
    <row r="286" spans="1:4" x14ac:dyDescent="0.3">
      <c r="A286" s="17"/>
      <c r="B286" s="5" t="s">
        <v>615</v>
      </c>
      <c r="D286" s="30" t="s">
        <v>241</v>
      </c>
    </row>
    <row r="287" spans="1:4" x14ac:dyDescent="0.3">
      <c r="A287" s="17"/>
      <c r="B287" s="5" t="s">
        <v>616</v>
      </c>
      <c r="D287" s="30" t="s">
        <v>242</v>
      </c>
    </row>
    <row r="288" spans="1:4" x14ac:dyDescent="0.3">
      <c r="A288" s="17"/>
      <c r="B288" s="5" t="s">
        <v>617</v>
      </c>
      <c r="D288" s="30" t="s">
        <v>243</v>
      </c>
    </row>
    <row r="289" spans="1:4" x14ac:dyDescent="0.3">
      <c r="A289" s="17"/>
      <c r="B289" s="5" t="s">
        <v>618</v>
      </c>
      <c r="D289" s="30" t="s">
        <v>244</v>
      </c>
    </row>
    <row r="290" spans="1:4" x14ac:dyDescent="0.3">
      <c r="A290" s="17"/>
      <c r="B290" s="5" t="s">
        <v>619</v>
      </c>
      <c r="D290" s="30" t="s">
        <v>245</v>
      </c>
    </row>
    <row r="291" spans="1:4" x14ac:dyDescent="0.3">
      <c r="A291" s="17"/>
      <c r="B291" s="5" t="s">
        <v>620</v>
      </c>
      <c r="D291" s="30" t="s">
        <v>246</v>
      </c>
    </row>
    <row r="292" spans="1:4" x14ac:dyDescent="0.3">
      <c r="A292" s="17"/>
      <c r="B292" s="5" t="s">
        <v>621</v>
      </c>
      <c r="D292" s="30" t="s">
        <v>247</v>
      </c>
    </row>
    <row r="293" spans="1:4" x14ac:dyDescent="0.3">
      <c r="A293" s="17"/>
      <c r="B293" s="5" t="s">
        <v>622</v>
      </c>
      <c r="D293" s="30" t="s">
        <v>248</v>
      </c>
    </row>
    <row r="294" spans="1:4" x14ac:dyDescent="0.3">
      <c r="A294" s="17"/>
      <c r="B294" s="5" t="s">
        <v>623</v>
      </c>
      <c r="D294" s="30" t="s">
        <v>249</v>
      </c>
    </row>
    <row r="295" spans="1:4" x14ac:dyDescent="0.3">
      <c r="A295" s="17"/>
      <c r="B295" s="5" t="s">
        <v>624</v>
      </c>
      <c r="D295" s="30" t="s">
        <v>250</v>
      </c>
    </row>
    <row r="296" spans="1:4" x14ac:dyDescent="0.3">
      <c r="A296" s="17"/>
      <c r="B296" s="5" t="s">
        <v>251</v>
      </c>
      <c r="C296" s="6" t="s">
        <v>43</v>
      </c>
      <c r="D296" s="30" t="s">
        <v>252</v>
      </c>
    </row>
    <row r="297" spans="1:4" x14ac:dyDescent="0.3">
      <c r="A297" s="17"/>
      <c r="B297" s="5" t="s">
        <v>625</v>
      </c>
      <c r="D297" s="30" t="s">
        <v>253</v>
      </c>
    </row>
    <row r="298" spans="1:4" ht="15" thickBot="1" x14ac:dyDescent="0.35">
      <c r="A298" s="18"/>
      <c r="B298" s="5" t="s">
        <v>626</v>
      </c>
      <c r="D298" s="30" t="s">
        <v>254</v>
      </c>
    </row>
    <row r="299" spans="1:4" x14ac:dyDescent="0.3">
      <c r="B299" s="7" t="s">
        <v>627</v>
      </c>
      <c r="C299" s="8" t="s">
        <v>255</v>
      </c>
    </row>
    <row r="300" spans="1:4" x14ac:dyDescent="0.3">
      <c r="B300" s="7" t="s">
        <v>628</v>
      </c>
      <c r="C300" s="8" t="s">
        <v>256</v>
      </c>
    </row>
    <row r="301" spans="1:4" x14ac:dyDescent="0.3">
      <c r="B301" s="5"/>
    </row>
    <row r="302" spans="1:4" x14ac:dyDescent="0.3">
      <c r="A302" s="19" t="s">
        <v>806</v>
      </c>
      <c r="B302" s="31" t="s">
        <v>781</v>
      </c>
      <c r="C302" s="45"/>
      <c r="D302" s="46"/>
    </row>
    <row r="303" spans="1:4" ht="15" thickBot="1" x14ac:dyDescent="0.35">
      <c r="A303" s="19" t="s">
        <v>807</v>
      </c>
      <c r="B303" s="2" t="s">
        <v>1</v>
      </c>
      <c r="C303" s="2"/>
      <c r="D303" s="28" t="s">
        <v>2</v>
      </c>
    </row>
    <row r="304" spans="1:4" x14ac:dyDescent="0.3">
      <c r="A304" s="20"/>
      <c r="B304" s="5" t="s">
        <v>629</v>
      </c>
      <c r="D304" s="30" t="s">
        <v>257</v>
      </c>
    </row>
    <row r="305" spans="1:4" x14ac:dyDescent="0.3">
      <c r="A305" s="17"/>
      <c r="B305" s="5" t="s">
        <v>630</v>
      </c>
      <c r="D305" s="30" t="s">
        <v>258</v>
      </c>
    </row>
    <row r="306" spans="1:4" x14ac:dyDescent="0.3">
      <c r="A306" s="17"/>
      <c r="B306" s="5" t="s">
        <v>631</v>
      </c>
      <c r="D306" s="30" t="s">
        <v>259</v>
      </c>
    </row>
    <row r="307" spans="1:4" x14ac:dyDescent="0.3">
      <c r="A307" s="17"/>
      <c r="B307" s="5" t="s">
        <v>632</v>
      </c>
      <c r="D307" s="30" t="s">
        <v>260</v>
      </c>
    </row>
    <row r="308" spans="1:4" ht="15" thickBot="1" x14ac:dyDescent="0.35">
      <c r="A308" s="18"/>
      <c r="B308" s="5" t="s">
        <v>633</v>
      </c>
      <c r="D308" s="30" t="s">
        <v>261</v>
      </c>
    </row>
    <row r="309" spans="1:4" x14ac:dyDescent="0.3">
      <c r="B309" s="7" t="s">
        <v>634</v>
      </c>
      <c r="C309" s="8" t="s">
        <v>14</v>
      </c>
    </row>
    <row r="310" spans="1:4" x14ac:dyDescent="0.3">
      <c r="B310" s="7"/>
    </row>
    <row r="311" spans="1:4" x14ac:dyDescent="0.3">
      <c r="A311" s="19" t="s">
        <v>806</v>
      </c>
      <c r="B311" s="32" t="s">
        <v>782</v>
      </c>
      <c r="C311" s="45"/>
      <c r="D311" s="46"/>
    </row>
    <row r="312" spans="1:4" ht="15" thickBot="1" x14ac:dyDescent="0.35">
      <c r="A312" s="19" t="s">
        <v>807</v>
      </c>
      <c r="B312" s="2" t="s">
        <v>1</v>
      </c>
      <c r="C312" s="2"/>
      <c r="D312" s="28" t="s">
        <v>2</v>
      </c>
    </row>
    <row r="313" spans="1:4" x14ac:dyDescent="0.3">
      <c r="A313" s="20"/>
      <c r="B313" s="5" t="s">
        <v>635</v>
      </c>
      <c r="D313" s="30" t="s">
        <v>262</v>
      </c>
    </row>
    <row r="314" spans="1:4" x14ac:dyDescent="0.3">
      <c r="A314" s="17"/>
      <c r="B314" s="5" t="s">
        <v>636</v>
      </c>
      <c r="D314" s="30" t="s">
        <v>263</v>
      </c>
    </row>
    <row r="315" spans="1:4" x14ac:dyDescent="0.3">
      <c r="A315" s="17"/>
      <c r="B315" s="5" t="s">
        <v>637</v>
      </c>
      <c r="D315" s="30" t="s">
        <v>264</v>
      </c>
    </row>
    <row r="316" spans="1:4" x14ac:dyDescent="0.3">
      <c r="A316" s="17"/>
      <c r="B316" s="5" t="s">
        <v>638</v>
      </c>
      <c r="D316" s="30" t="s">
        <v>265</v>
      </c>
    </row>
    <row r="317" spans="1:4" x14ac:dyDescent="0.3">
      <c r="A317" s="17"/>
      <c r="B317" s="5" t="s">
        <v>639</v>
      </c>
      <c r="D317" s="30" t="s">
        <v>266</v>
      </c>
    </row>
    <row r="318" spans="1:4" x14ac:dyDescent="0.3">
      <c r="A318" s="17"/>
      <c r="B318" s="5" t="s">
        <v>640</v>
      </c>
      <c r="D318" s="30" t="s">
        <v>267</v>
      </c>
    </row>
    <row r="319" spans="1:4" x14ac:dyDescent="0.3">
      <c r="A319" s="17"/>
      <c r="B319" s="5" t="s">
        <v>641</v>
      </c>
      <c r="D319" s="30" t="s">
        <v>268</v>
      </c>
    </row>
    <row r="320" spans="1:4" ht="15" thickBot="1" x14ac:dyDescent="0.35">
      <c r="A320" s="18"/>
      <c r="B320" s="5" t="s">
        <v>642</v>
      </c>
      <c r="D320" s="30" t="s">
        <v>269</v>
      </c>
    </row>
    <row r="321" spans="1:4" x14ac:dyDescent="0.3">
      <c r="B321" s="7" t="s">
        <v>643</v>
      </c>
      <c r="C321" s="8" t="s">
        <v>270</v>
      </c>
    </row>
    <row r="322" spans="1:4" x14ac:dyDescent="0.3">
      <c r="B322" s="5"/>
    </row>
    <row r="323" spans="1:4" x14ac:dyDescent="0.3">
      <c r="A323" s="19" t="s">
        <v>806</v>
      </c>
      <c r="B323" s="31" t="s">
        <v>783</v>
      </c>
      <c r="C323" s="45"/>
      <c r="D323" s="46"/>
    </row>
    <row r="324" spans="1:4" ht="15" thickBot="1" x14ac:dyDescent="0.35">
      <c r="A324" s="19" t="s">
        <v>807</v>
      </c>
      <c r="B324" s="2" t="s">
        <v>1</v>
      </c>
      <c r="C324" s="2"/>
      <c r="D324" s="28" t="s">
        <v>2</v>
      </c>
    </row>
    <row r="325" spans="1:4" x14ac:dyDescent="0.3">
      <c r="A325" s="20"/>
      <c r="B325" s="5" t="s">
        <v>271</v>
      </c>
      <c r="C325" s="6" t="s">
        <v>4</v>
      </c>
      <c r="D325" s="30" t="s">
        <v>272</v>
      </c>
    </row>
    <row r="326" spans="1:4" x14ac:dyDescent="0.3">
      <c r="A326" s="17"/>
      <c r="B326" s="5" t="s">
        <v>273</v>
      </c>
      <c r="C326" s="6" t="s">
        <v>4</v>
      </c>
      <c r="D326" s="30" t="s">
        <v>274</v>
      </c>
    </row>
    <row r="327" spans="1:4" x14ac:dyDescent="0.3">
      <c r="A327" s="17"/>
      <c r="B327" s="5" t="s">
        <v>275</v>
      </c>
      <c r="C327" s="6" t="s">
        <v>4</v>
      </c>
      <c r="D327" s="30" t="s">
        <v>276</v>
      </c>
    </row>
    <row r="328" spans="1:4" x14ac:dyDescent="0.3">
      <c r="A328" s="17"/>
      <c r="B328" s="5" t="s">
        <v>277</v>
      </c>
      <c r="C328" s="6" t="s">
        <v>4</v>
      </c>
      <c r="D328" s="30" t="s">
        <v>278</v>
      </c>
    </row>
    <row r="329" spans="1:4" ht="15" thickBot="1" x14ac:dyDescent="0.35">
      <c r="A329" s="18"/>
      <c r="B329" s="5" t="s">
        <v>279</v>
      </c>
      <c r="C329" s="6" t="s">
        <v>4</v>
      </c>
      <c r="D329" s="30" t="s">
        <v>280</v>
      </c>
    </row>
    <row r="330" spans="1:4" x14ac:dyDescent="0.3">
      <c r="B330" s="7" t="s">
        <v>644</v>
      </c>
      <c r="C330" s="8" t="s">
        <v>14</v>
      </c>
    </row>
    <row r="331" spans="1:4" x14ac:dyDescent="0.3">
      <c r="B331" s="5"/>
    </row>
    <row r="332" spans="1:4" x14ac:dyDescent="0.3">
      <c r="A332" s="19" t="s">
        <v>806</v>
      </c>
      <c r="B332" s="31" t="s">
        <v>784</v>
      </c>
      <c r="C332" s="45"/>
      <c r="D332" s="46"/>
    </row>
    <row r="333" spans="1:4" ht="15" thickBot="1" x14ac:dyDescent="0.35">
      <c r="A333" s="19" t="s">
        <v>807</v>
      </c>
      <c r="B333" s="2" t="s">
        <v>1</v>
      </c>
      <c r="C333" s="2"/>
      <c r="D333" s="28" t="s">
        <v>2</v>
      </c>
    </row>
    <row r="334" spans="1:4" x14ac:dyDescent="0.3">
      <c r="A334" s="20"/>
      <c r="B334" s="5" t="s">
        <v>281</v>
      </c>
      <c r="C334" s="6" t="s">
        <v>4</v>
      </c>
      <c r="D334" s="30" t="s">
        <v>282</v>
      </c>
    </row>
    <row r="335" spans="1:4" x14ac:dyDescent="0.3">
      <c r="A335" s="17"/>
      <c r="B335" s="5" t="s">
        <v>283</v>
      </c>
      <c r="C335" s="6" t="s">
        <v>4</v>
      </c>
      <c r="D335" s="30" t="s">
        <v>284</v>
      </c>
    </row>
    <row r="336" spans="1:4" x14ac:dyDescent="0.3">
      <c r="A336" s="17"/>
      <c r="B336" s="5" t="s">
        <v>285</v>
      </c>
      <c r="C336" s="6" t="s">
        <v>4</v>
      </c>
      <c r="D336" s="30" t="s">
        <v>286</v>
      </c>
    </row>
    <row r="337" spans="1:4" x14ac:dyDescent="0.3">
      <c r="A337" s="17"/>
      <c r="B337" s="5" t="s">
        <v>287</v>
      </c>
      <c r="C337" s="6" t="s">
        <v>4</v>
      </c>
      <c r="D337" s="30" t="s">
        <v>288</v>
      </c>
    </row>
    <row r="338" spans="1:4" ht="15" thickBot="1" x14ac:dyDescent="0.35">
      <c r="A338" s="18"/>
      <c r="B338" s="5" t="s">
        <v>289</v>
      </c>
      <c r="C338" s="6" t="s">
        <v>4</v>
      </c>
      <c r="D338" s="30" t="s">
        <v>290</v>
      </c>
    </row>
    <row r="339" spans="1:4" x14ac:dyDescent="0.3">
      <c r="B339" s="7" t="s">
        <v>645</v>
      </c>
      <c r="C339" s="8" t="s">
        <v>14</v>
      </c>
    </row>
    <row r="340" spans="1:4" x14ac:dyDescent="0.3">
      <c r="B340" s="5"/>
    </row>
    <row r="341" spans="1:4" x14ac:dyDescent="0.3">
      <c r="A341" s="19" t="s">
        <v>806</v>
      </c>
      <c r="B341" s="31" t="s">
        <v>785</v>
      </c>
      <c r="C341" s="45"/>
      <c r="D341" s="46"/>
    </row>
    <row r="342" spans="1:4" ht="15" thickBot="1" x14ac:dyDescent="0.35">
      <c r="A342" s="19" t="s">
        <v>807</v>
      </c>
      <c r="B342" s="2" t="s">
        <v>1</v>
      </c>
      <c r="C342" s="2"/>
      <c r="D342" s="28" t="s">
        <v>2</v>
      </c>
    </row>
    <row r="343" spans="1:4" x14ac:dyDescent="0.3">
      <c r="A343" s="20"/>
      <c r="B343" s="5" t="s">
        <v>646</v>
      </c>
      <c r="D343" s="30" t="s">
        <v>291</v>
      </c>
    </row>
    <row r="344" spans="1:4" x14ac:dyDescent="0.3">
      <c r="A344" s="17"/>
      <c r="B344" s="5" t="s">
        <v>647</v>
      </c>
      <c r="D344" s="30" t="s">
        <v>292</v>
      </c>
    </row>
    <row r="345" spans="1:4" x14ac:dyDescent="0.3">
      <c r="A345" s="17"/>
      <c r="B345" s="5" t="s">
        <v>648</v>
      </c>
      <c r="D345" s="30" t="s">
        <v>293</v>
      </c>
    </row>
    <row r="346" spans="1:4" x14ac:dyDescent="0.3">
      <c r="A346" s="17"/>
      <c r="B346" s="5" t="s">
        <v>294</v>
      </c>
      <c r="C346" s="6" t="s">
        <v>4</v>
      </c>
      <c r="D346" s="30" t="s">
        <v>295</v>
      </c>
    </row>
    <row r="347" spans="1:4" x14ac:dyDescent="0.3">
      <c r="A347" s="17"/>
      <c r="B347" s="5" t="s">
        <v>296</v>
      </c>
      <c r="C347" s="6" t="s">
        <v>4</v>
      </c>
      <c r="D347" s="30" t="s">
        <v>297</v>
      </c>
    </row>
    <row r="348" spans="1:4" x14ac:dyDescent="0.3">
      <c r="A348" s="17"/>
      <c r="B348" s="5" t="s">
        <v>649</v>
      </c>
      <c r="D348" s="30" t="s">
        <v>298</v>
      </c>
    </row>
    <row r="349" spans="1:4" x14ac:dyDescent="0.3">
      <c r="A349" s="17"/>
      <c r="B349" s="5" t="s">
        <v>650</v>
      </c>
      <c r="D349" s="30" t="s">
        <v>299</v>
      </c>
    </row>
    <row r="350" spans="1:4" x14ac:dyDescent="0.3">
      <c r="A350" s="17"/>
      <c r="B350" s="5" t="s">
        <v>300</v>
      </c>
      <c r="C350" s="6" t="s">
        <v>301</v>
      </c>
      <c r="D350" s="30" t="s">
        <v>302</v>
      </c>
    </row>
    <row r="351" spans="1:4" x14ac:dyDescent="0.3">
      <c r="A351" s="17"/>
      <c r="B351" s="5" t="s">
        <v>651</v>
      </c>
      <c r="D351" s="30" t="s">
        <v>303</v>
      </c>
    </row>
    <row r="352" spans="1:4" x14ac:dyDescent="0.3">
      <c r="A352" s="17"/>
      <c r="B352" s="5" t="s">
        <v>304</v>
      </c>
      <c r="C352" s="6" t="s">
        <v>4</v>
      </c>
      <c r="D352" s="30" t="s">
        <v>305</v>
      </c>
    </row>
    <row r="353" spans="1:4" ht="15" thickBot="1" x14ac:dyDescent="0.35">
      <c r="A353" s="18"/>
      <c r="B353" s="5" t="s">
        <v>652</v>
      </c>
      <c r="D353" s="30" t="s">
        <v>306</v>
      </c>
    </row>
    <row r="354" spans="1:4" x14ac:dyDescent="0.3">
      <c r="B354" s="7" t="s">
        <v>653</v>
      </c>
      <c r="C354" s="8" t="s">
        <v>307</v>
      </c>
    </row>
    <row r="355" spans="1:4" x14ac:dyDescent="0.3">
      <c r="B355" s="5"/>
    </row>
    <row r="356" spans="1:4" x14ac:dyDescent="0.3">
      <c r="A356" s="19" t="s">
        <v>806</v>
      </c>
      <c r="B356" s="31" t="s">
        <v>786</v>
      </c>
      <c r="C356" s="45"/>
      <c r="D356" s="46"/>
    </row>
    <row r="357" spans="1:4" ht="15" thickBot="1" x14ac:dyDescent="0.35">
      <c r="A357" s="19" t="s">
        <v>807</v>
      </c>
      <c r="B357" s="2" t="s">
        <v>1</v>
      </c>
      <c r="C357" s="2"/>
      <c r="D357" s="28" t="s">
        <v>2</v>
      </c>
    </row>
    <row r="358" spans="1:4" x14ac:dyDescent="0.3">
      <c r="A358" s="20"/>
      <c r="B358" s="5" t="s">
        <v>308</v>
      </c>
      <c r="C358" s="6" t="s">
        <v>4</v>
      </c>
      <c r="D358" s="30" t="s">
        <v>309</v>
      </c>
    </row>
    <row r="359" spans="1:4" x14ac:dyDescent="0.3">
      <c r="A359" s="17"/>
      <c r="B359" s="5" t="s">
        <v>654</v>
      </c>
      <c r="D359" s="30" t="s">
        <v>310</v>
      </c>
    </row>
    <row r="360" spans="1:4" x14ac:dyDescent="0.3">
      <c r="A360" s="17"/>
      <c r="B360" s="5" t="s">
        <v>655</v>
      </c>
      <c r="D360" s="30" t="s">
        <v>311</v>
      </c>
    </row>
    <row r="361" spans="1:4" x14ac:dyDescent="0.3">
      <c r="A361" s="17"/>
      <c r="B361" s="5" t="s">
        <v>312</v>
      </c>
      <c r="C361" s="6" t="s">
        <v>4</v>
      </c>
      <c r="D361" s="30" t="s">
        <v>313</v>
      </c>
    </row>
    <row r="362" spans="1:4" x14ac:dyDescent="0.3">
      <c r="A362" s="17"/>
      <c r="B362" s="5" t="s">
        <v>314</v>
      </c>
      <c r="C362" s="6" t="s">
        <v>4</v>
      </c>
      <c r="D362" s="30" t="s">
        <v>315</v>
      </c>
    </row>
    <row r="363" spans="1:4" x14ac:dyDescent="0.3">
      <c r="A363" s="17"/>
      <c r="B363" s="5" t="s">
        <v>656</v>
      </c>
      <c r="D363" s="30" t="s">
        <v>316</v>
      </c>
    </row>
    <row r="364" spans="1:4" x14ac:dyDescent="0.3">
      <c r="A364" s="17"/>
      <c r="B364" s="5" t="s">
        <v>657</v>
      </c>
      <c r="D364" s="30" t="s">
        <v>317</v>
      </c>
    </row>
    <row r="365" spans="1:4" x14ac:dyDescent="0.3">
      <c r="A365" s="17"/>
      <c r="B365" s="5" t="s">
        <v>658</v>
      </c>
      <c r="D365" s="30" t="s">
        <v>318</v>
      </c>
    </row>
    <row r="366" spans="1:4" x14ac:dyDescent="0.3">
      <c r="A366" s="17"/>
      <c r="B366" s="5" t="s">
        <v>659</v>
      </c>
      <c r="D366" s="30" t="s">
        <v>319</v>
      </c>
    </row>
    <row r="367" spans="1:4" ht="15" thickBot="1" x14ac:dyDescent="0.35">
      <c r="A367" s="18"/>
      <c r="B367" s="5" t="s">
        <v>660</v>
      </c>
      <c r="D367" s="30" t="s">
        <v>320</v>
      </c>
    </row>
    <row r="368" spans="1:4" x14ac:dyDescent="0.3">
      <c r="B368" s="7" t="s">
        <v>661</v>
      </c>
      <c r="C368" s="8" t="s">
        <v>816</v>
      </c>
    </row>
    <row r="369" spans="1:4" x14ac:dyDescent="0.3">
      <c r="B369" s="5"/>
    </row>
    <row r="370" spans="1:4" x14ac:dyDescent="0.3">
      <c r="A370" s="19" t="s">
        <v>806</v>
      </c>
      <c r="B370" s="31" t="s">
        <v>787</v>
      </c>
      <c r="C370" s="45"/>
      <c r="D370" s="46"/>
    </row>
    <row r="371" spans="1:4" ht="15" thickBot="1" x14ac:dyDescent="0.35">
      <c r="A371" s="19" t="s">
        <v>807</v>
      </c>
      <c r="B371" s="2" t="s">
        <v>1</v>
      </c>
      <c r="C371" s="2"/>
      <c r="D371" s="28" t="s">
        <v>2</v>
      </c>
    </row>
    <row r="372" spans="1:4" x14ac:dyDescent="0.3">
      <c r="A372" s="20"/>
      <c r="B372" s="5" t="s">
        <v>662</v>
      </c>
      <c r="D372" s="30" t="s">
        <v>321</v>
      </c>
    </row>
    <row r="373" spans="1:4" x14ac:dyDescent="0.3">
      <c r="A373" s="17"/>
      <c r="B373" s="5" t="s">
        <v>663</v>
      </c>
      <c r="D373" s="30" t="s">
        <v>322</v>
      </c>
    </row>
    <row r="374" spans="1:4" x14ac:dyDescent="0.3">
      <c r="A374" s="17"/>
      <c r="B374" s="5" t="s">
        <v>664</v>
      </c>
      <c r="D374" s="30" t="s">
        <v>323</v>
      </c>
    </row>
    <row r="375" spans="1:4" x14ac:dyDescent="0.3">
      <c r="A375" s="17"/>
      <c r="B375" s="5" t="s">
        <v>665</v>
      </c>
      <c r="D375" s="30" t="s">
        <v>324</v>
      </c>
    </row>
    <row r="376" spans="1:4" x14ac:dyDescent="0.3">
      <c r="A376" s="17"/>
      <c r="B376" s="5" t="s">
        <v>325</v>
      </c>
      <c r="C376" s="6" t="s">
        <v>4</v>
      </c>
      <c r="D376" s="30" t="s">
        <v>326</v>
      </c>
    </row>
    <row r="377" spans="1:4" x14ac:dyDescent="0.3">
      <c r="A377" s="17"/>
      <c r="B377" s="5" t="s">
        <v>666</v>
      </c>
      <c r="D377" s="30" t="s">
        <v>327</v>
      </c>
    </row>
    <row r="378" spans="1:4" x14ac:dyDescent="0.3">
      <c r="A378" s="17"/>
      <c r="B378" s="5" t="s">
        <v>667</v>
      </c>
      <c r="D378" s="30" t="s">
        <v>328</v>
      </c>
    </row>
    <row r="379" spans="1:4" x14ac:dyDescent="0.3">
      <c r="A379" s="17"/>
      <c r="B379" s="5" t="s">
        <v>668</v>
      </c>
      <c r="D379" s="30" t="s">
        <v>329</v>
      </c>
    </row>
    <row r="380" spans="1:4" x14ac:dyDescent="0.3">
      <c r="A380" s="17"/>
      <c r="B380" s="5" t="s">
        <v>669</v>
      </c>
      <c r="D380" s="30" t="s">
        <v>330</v>
      </c>
    </row>
    <row r="381" spans="1:4" x14ac:dyDescent="0.3">
      <c r="A381" s="17"/>
      <c r="B381" s="5" t="s">
        <v>331</v>
      </c>
      <c r="C381" s="6" t="s">
        <v>4</v>
      </c>
      <c r="D381" s="30" t="s">
        <v>332</v>
      </c>
    </row>
    <row r="382" spans="1:4" ht="15" thickBot="1" x14ac:dyDescent="0.35">
      <c r="A382" s="18"/>
      <c r="B382" s="5" t="s">
        <v>670</v>
      </c>
      <c r="D382" s="30" t="s">
        <v>333</v>
      </c>
    </row>
    <row r="383" spans="1:4" x14ac:dyDescent="0.3">
      <c r="B383" s="7" t="s">
        <v>671</v>
      </c>
      <c r="C383" s="8" t="s">
        <v>307</v>
      </c>
    </row>
    <row r="384" spans="1:4" x14ac:dyDescent="0.3">
      <c r="B384" s="5"/>
    </row>
    <row r="385" spans="1:4" x14ac:dyDescent="0.3">
      <c r="A385" s="19" t="s">
        <v>806</v>
      </c>
      <c r="B385" s="31" t="s">
        <v>788</v>
      </c>
      <c r="C385" s="45"/>
      <c r="D385" s="46"/>
    </row>
    <row r="386" spans="1:4" ht="15" thickBot="1" x14ac:dyDescent="0.35">
      <c r="A386" s="19" t="s">
        <v>807</v>
      </c>
      <c r="B386" s="2" t="s">
        <v>1</v>
      </c>
      <c r="C386" s="2"/>
      <c r="D386" s="28" t="s">
        <v>2</v>
      </c>
    </row>
    <row r="387" spans="1:4" x14ac:dyDescent="0.3">
      <c r="A387" s="20"/>
      <c r="B387" s="5" t="s">
        <v>334</v>
      </c>
      <c r="C387" s="6" t="s">
        <v>4</v>
      </c>
      <c r="D387" s="30" t="s">
        <v>335</v>
      </c>
    </row>
    <row r="388" spans="1:4" x14ac:dyDescent="0.3">
      <c r="A388" s="17"/>
      <c r="B388" s="5" t="s">
        <v>672</v>
      </c>
      <c r="D388" s="30" t="s">
        <v>336</v>
      </c>
    </row>
    <row r="389" spans="1:4" x14ac:dyDescent="0.3">
      <c r="A389" s="17"/>
      <c r="B389" s="5" t="s">
        <v>673</v>
      </c>
      <c r="D389" s="30" t="s">
        <v>337</v>
      </c>
    </row>
    <row r="390" spans="1:4" x14ac:dyDescent="0.3">
      <c r="A390" s="17"/>
      <c r="B390" s="5" t="s">
        <v>674</v>
      </c>
      <c r="D390" s="30" t="s">
        <v>338</v>
      </c>
    </row>
    <row r="391" spans="1:4" x14ac:dyDescent="0.3">
      <c r="A391" s="17"/>
      <c r="B391" s="5" t="s">
        <v>339</v>
      </c>
      <c r="C391" s="6" t="s">
        <v>43</v>
      </c>
      <c r="D391" s="30" t="s">
        <v>340</v>
      </c>
    </row>
    <row r="392" spans="1:4" x14ac:dyDescent="0.3">
      <c r="A392" s="17"/>
      <c r="B392" s="5" t="s">
        <v>675</v>
      </c>
      <c r="D392" s="30" t="s">
        <v>341</v>
      </c>
    </row>
    <row r="393" spans="1:4" x14ac:dyDescent="0.3">
      <c r="A393" s="17"/>
      <c r="B393" s="5" t="s">
        <v>676</v>
      </c>
      <c r="D393" s="30" t="s">
        <v>342</v>
      </c>
    </row>
    <row r="394" spans="1:4" x14ac:dyDescent="0.3">
      <c r="A394" s="17"/>
      <c r="B394" s="5" t="s">
        <v>677</v>
      </c>
      <c r="D394" s="30" t="s">
        <v>343</v>
      </c>
    </row>
    <row r="395" spans="1:4" x14ac:dyDescent="0.3">
      <c r="A395" s="17"/>
      <c r="B395" s="5" t="s">
        <v>678</v>
      </c>
      <c r="D395" s="30" t="s">
        <v>344</v>
      </c>
    </row>
    <row r="396" spans="1:4" x14ac:dyDescent="0.3">
      <c r="A396" s="17"/>
      <c r="B396" s="5" t="s">
        <v>345</v>
      </c>
      <c r="C396" s="6" t="s">
        <v>4</v>
      </c>
      <c r="D396" s="30" t="s">
        <v>346</v>
      </c>
    </row>
    <row r="397" spans="1:4" x14ac:dyDescent="0.3">
      <c r="A397" s="17"/>
      <c r="B397" s="5" t="s">
        <v>679</v>
      </c>
      <c r="D397" s="30" t="s">
        <v>347</v>
      </c>
    </row>
    <row r="398" spans="1:4" x14ac:dyDescent="0.3">
      <c r="A398" s="17"/>
      <c r="B398" s="5" t="s">
        <v>680</v>
      </c>
      <c r="D398" s="30" t="s">
        <v>348</v>
      </c>
    </row>
    <row r="399" spans="1:4" x14ac:dyDescent="0.3">
      <c r="A399" s="17"/>
      <c r="B399" s="5" t="s">
        <v>349</v>
      </c>
      <c r="C399" s="6" t="s">
        <v>4</v>
      </c>
      <c r="D399" s="30" t="s">
        <v>350</v>
      </c>
    </row>
    <row r="400" spans="1:4" x14ac:dyDescent="0.3">
      <c r="A400" s="17"/>
      <c r="B400" s="5" t="s">
        <v>681</v>
      </c>
      <c r="D400" s="30" t="s">
        <v>351</v>
      </c>
    </row>
    <row r="401" spans="1:4" x14ac:dyDescent="0.3">
      <c r="A401" s="17"/>
      <c r="B401" s="5" t="s">
        <v>682</v>
      </c>
      <c r="D401" s="30" t="s">
        <v>352</v>
      </c>
    </row>
    <row r="402" spans="1:4" x14ac:dyDescent="0.3">
      <c r="A402" s="17"/>
      <c r="B402" s="5" t="s">
        <v>683</v>
      </c>
      <c r="D402" s="30" t="s">
        <v>353</v>
      </c>
    </row>
    <row r="403" spans="1:4" x14ac:dyDescent="0.3">
      <c r="A403" s="17"/>
      <c r="B403" s="5" t="s">
        <v>354</v>
      </c>
      <c r="C403" s="6" t="s">
        <v>4</v>
      </c>
      <c r="D403" s="30" t="s">
        <v>355</v>
      </c>
    </row>
    <row r="404" spans="1:4" x14ac:dyDescent="0.3">
      <c r="A404" s="17"/>
      <c r="B404" s="5" t="s">
        <v>684</v>
      </c>
      <c r="D404" s="30" t="s">
        <v>356</v>
      </c>
    </row>
    <row r="405" spans="1:4" x14ac:dyDescent="0.3">
      <c r="A405" s="17"/>
      <c r="B405" s="5" t="s">
        <v>685</v>
      </c>
      <c r="D405" s="30" t="s">
        <v>357</v>
      </c>
    </row>
    <row r="406" spans="1:4" x14ac:dyDescent="0.3">
      <c r="A406" s="17"/>
      <c r="B406" s="5" t="s">
        <v>358</v>
      </c>
      <c r="C406" s="6" t="s">
        <v>4</v>
      </c>
      <c r="D406" s="30" t="s">
        <v>359</v>
      </c>
    </row>
    <row r="407" spans="1:4" x14ac:dyDescent="0.3">
      <c r="A407" s="17"/>
      <c r="B407" s="5" t="s">
        <v>360</v>
      </c>
      <c r="C407" s="6" t="s">
        <v>4</v>
      </c>
      <c r="D407" s="30" t="s">
        <v>361</v>
      </c>
    </row>
    <row r="408" spans="1:4" x14ac:dyDescent="0.3">
      <c r="A408" s="17"/>
      <c r="B408" s="5" t="s">
        <v>686</v>
      </c>
      <c r="D408" s="30" t="s">
        <v>362</v>
      </c>
    </row>
    <row r="409" spans="1:4" ht="15" thickBot="1" x14ac:dyDescent="0.35">
      <c r="A409" s="18"/>
      <c r="B409" s="5" t="s">
        <v>363</v>
      </c>
      <c r="C409" s="6" t="s">
        <v>43</v>
      </c>
      <c r="D409" s="30" t="s">
        <v>364</v>
      </c>
    </row>
    <row r="410" spans="1:4" x14ac:dyDescent="0.3">
      <c r="B410" s="7" t="s">
        <v>687</v>
      </c>
      <c r="C410" s="8" t="s">
        <v>365</v>
      </c>
    </row>
    <row r="411" spans="1:4" x14ac:dyDescent="0.3">
      <c r="C411" s="3"/>
      <c r="D411" s="27"/>
    </row>
    <row r="412" spans="1:4" x14ac:dyDescent="0.3">
      <c r="A412" s="19" t="s">
        <v>806</v>
      </c>
      <c r="B412" s="31" t="s">
        <v>789</v>
      </c>
      <c r="C412" s="45"/>
      <c r="D412" s="46"/>
    </row>
    <row r="413" spans="1:4" ht="15" thickBot="1" x14ac:dyDescent="0.35">
      <c r="A413" s="19" t="s">
        <v>807</v>
      </c>
      <c r="B413" s="2" t="s">
        <v>1</v>
      </c>
      <c r="C413" s="2"/>
      <c r="D413" s="28" t="s">
        <v>2</v>
      </c>
    </row>
    <row r="414" spans="1:4" x14ac:dyDescent="0.3">
      <c r="A414" s="20"/>
      <c r="B414" s="5" t="s">
        <v>688</v>
      </c>
      <c r="D414" s="30" t="s">
        <v>366</v>
      </c>
    </row>
    <row r="415" spans="1:4" x14ac:dyDescent="0.3">
      <c r="A415" s="17"/>
      <c r="B415" s="5" t="s">
        <v>689</v>
      </c>
      <c r="D415" s="30" t="s">
        <v>367</v>
      </c>
    </row>
    <row r="416" spans="1:4" x14ac:dyDescent="0.3">
      <c r="A416" s="17"/>
      <c r="B416" s="5" t="s">
        <v>690</v>
      </c>
      <c r="D416" s="30" t="s">
        <v>368</v>
      </c>
    </row>
    <row r="417" spans="1:4" x14ac:dyDescent="0.3">
      <c r="A417" s="17"/>
      <c r="B417" s="5" t="s">
        <v>691</v>
      </c>
      <c r="D417" s="30" t="s">
        <v>369</v>
      </c>
    </row>
    <row r="418" spans="1:4" ht="15" thickBot="1" x14ac:dyDescent="0.35">
      <c r="A418" s="18"/>
      <c r="B418" s="5" t="s">
        <v>692</v>
      </c>
      <c r="D418" s="30" t="s">
        <v>370</v>
      </c>
    </row>
    <row r="419" spans="1:4" x14ac:dyDescent="0.3">
      <c r="B419" s="7" t="s">
        <v>693</v>
      </c>
      <c r="C419" s="8" t="s">
        <v>14</v>
      </c>
    </row>
    <row r="420" spans="1:4" x14ac:dyDescent="0.3">
      <c r="C420" s="3" t="s">
        <v>371</v>
      </c>
      <c r="D420" s="27" t="s">
        <v>0</v>
      </c>
    </row>
    <row r="421" spans="1:4" x14ac:dyDescent="0.3">
      <c r="A421" s="19" t="s">
        <v>806</v>
      </c>
      <c r="B421" s="31" t="s">
        <v>790</v>
      </c>
      <c r="C421" s="45"/>
      <c r="D421" s="46"/>
    </row>
    <row r="422" spans="1:4" ht="15" thickBot="1" x14ac:dyDescent="0.35">
      <c r="A422" s="19" t="s">
        <v>807</v>
      </c>
      <c r="B422" s="2" t="s">
        <v>1</v>
      </c>
      <c r="C422" s="2"/>
      <c r="D422" s="28" t="s">
        <v>2</v>
      </c>
    </row>
    <row r="423" spans="1:4" x14ac:dyDescent="0.3">
      <c r="A423" s="20"/>
      <c r="B423" s="5" t="s">
        <v>694</v>
      </c>
      <c r="C423" s="5"/>
      <c r="D423" s="30" t="s">
        <v>372</v>
      </c>
    </row>
    <row r="424" spans="1:4" x14ac:dyDescent="0.3">
      <c r="A424" s="17"/>
      <c r="B424" s="5" t="s">
        <v>695</v>
      </c>
      <c r="C424" s="5"/>
      <c r="D424" s="30" t="s">
        <v>373</v>
      </c>
    </row>
    <row r="425" spans="1:4" x14ac:dyDescent="0.3">
      <c r="A425" s="17"/>
      <c r="B425" s="5" t="s">
        <v>696</v>
      </c>
      <c r="C425" s="5"/>
      <c r="D425" s="30" t="s">
        <v>374</v>
      </c>
    </row>
    <row r="426" spans="1:4" x14ac:dyDescent="0.3">
      <c r="A426" s="17"/>
      <c r="B426" s="5" t="s">
        <v>697</v>
      </c>
      <c r="C426" s="5"/>
      <c r="D426" s="30" t="s">
        <v>375</v>
      </c>
    </row>
    <row r="427" spans="1:4" ht="15" thickBot="1" x14ac:dyDescent="0.35">
      <c r="A427" s="18"/>
      <c r="B427" s="5" t="s">
        <v>698</v>
      </c>
      <c r="C427" s="5"/>
      <c r="D427" s="30" t="s">
        <v>376</v>
      </c>
    </row>
    <row r="428" spans="1:4" x14ac:dyDescent="0.3">
      <c r="B428" s="7" t="s">
        <v>699</v>
      </c>
      <c r="C428" s="8" t="s">
        <v>14</v>
      </c>
    </row>
    <row r="429" spans="1:4" x14ac:dyDescent="0.3">
      <c r="B429" s="5"/>
    </row>
    <row r="430" spans="1:4" x14ac:dyDescent="0.3">
      <c r="A430" s="19" t="s">
        <v>806</v>
      </c>
      <c r="B430" s="31" t="s">
        <v>791</v>
      </c>
      <c r="C430" s="45"/>
      <c r="D430" s="46"/>
    </row>
    <row r="431" spans="1:4" ht="15" thickBot="1" x14ac:dyDescent="0.35">
      <c r="A431" s="19" t="s">
        <v>807</v>
      </c>
      <c r="B431" s="2" t="s">
        <v>1</v>
      </c>
      <c r="C431" s="2"/>
      <c r="D431" s="28" t="s">
        <v>2</v>
      </c>
    </row>
    <row r="432" spans="1:4" x14ac:dyDescent="0.3">
      <c r="A432" s="20"/>
      <c r="B432" s="5" t="s">
        <v>377</v>
      </c>
      <c r="C432" s="6" t="s">
        <v>4</v>
      </c>
      <c r="D432" s="30" t="s">
        <v>378</v>
      </c>
    </row>
    <row r="433" spans="1:4" x14ac:dyDescent="0.3">
      <c r="A433" s="17"/>
      <c r="B433" s="5" t="s">
        <v>379</v>
      </c>
      <c r="C433" s="6" t="s">
        <v>4</v>
      </c>
      <c r="D433" s="30" t="s">
        <v>380</v>
      </c>
    </row>
    <row r="434" spans="1:4" x14ac:dyDescent="0.3">
      <c r="A434" s="17"/>
      <c r="B434" s="5" t="s">
        <v>381</v>
      </c>
      <c r="C434" s="6" t="s">
        <v>4</v>
      </c>
      <c r="D434" s="30" t="s">
        <v>382</v>
      </c>
    </row>
    <row r="435" spans="1:4" x14ac:dyDescent="0.3">
      <c r="A435" s="17"/>
      <c r="B435" s="5" t="s">
        <v>383</v>
      </c>
      <c r="C435" s="6" t="s">
        <v>4</v>
      </c>
      <c r="D435" s="30" t="s">
        <v>384</v>
      </c>
    </row>
    <row r="436" spans="1:4" ht="15" thickBot="1" x14ac:dyDescent="0.35">
      <c r="A436" s="18"/>
      <c r="B436" s="5" t="s">
        <v>385</v>
      </c>
      <c r="C436" s="6" t="s">
        <v>4</v>
      </c>
      <c r="D436" s="30" t="s">
        <v>386</v>
      </c>
    </row>
    <row r="437" spans="1:4" x14ac:dyDescent="0.3">
      <c r="B437" s="7" t="s">
        <v>700</v>
      </c>
      <c r="C437" s="8" t="s">
        <v>14</v>
      </c>
    </row>
    <row r="438" spans="1:4" x14ac:dyDescent="0.3">
      <c r="B438" s="5"/>
    </row>
    <row r="439" spans="1:4" x14ac:dyDescent="0.3">
      <c r="A439" s="19" t="s">
        <v>806</v>
      </c>
      <c r="B439" s="31" t="s">
        <v>818</v>
      </c>
      <c r="C439" s="45"/>
      <c r="D439" s="46"/>
    </row>
    <row r="440" spans="1:4" ht="15" thickBot="1" x14ac:dyDescent="0.35">
      <c r="A440" s="19" t="s">
        <v>807</v>
      </c>
      <c r="B440" s="2" t="s">
        <v>1</v>
      </c>
      <c r="C440" s="2"/>
      <c r="D440" s="28" t="s">
        <v>2</v>
      </c>
    </row>
    <row r="441" spans="1:4" x14ac:dyDescent="0.3">
      <c r="A441" s="20"/>
      <c r="B441" s="5" t="s">
        <v>387</v>
      </c>
      <c r="C441" s="6" t="s">
        <v>4</v>
      </c>
      <c r="D441" s="30" t="s">
        <v>388</v>
      </c>
    </row>
    <row r="442" spans="1:4" x14ac:dyDescent="0.3">
      <c r="A442" s="17"/>
      <c r="B442" s="5" t="s">
        <v>389</v>
      </c>
      <c r="C442" s="6" t="s">
        <v>4</v>
      </c>
      <c r="D442" s="30" t="s">
        <v>390</v>
      </c>
    </row>
    <row r="443" spans="1:4" x14ac:dyDescent="0.3">
      <c r="A443" s="17"/>
      <c r="B443" s="5" t="s">
        <v>391</v>
      </c>
      <c r="C443" s="6" t="s">
        <v>4</v>
      </c>
      <c r="D443" s="30" t="s">
        <v>392</v>
      </c>
    </row>
    <row r="444" spans="1:4" x14ac:dyDescent="0.3">
      <c r="A444" s="17"/>
      <c r="B444" s="5" t="s">
        <v>393</v>
      </c>
      <c r="C444" s="6" t="s">
        <v>4</v>
      </c>
      <c r="D444" s="30" t="s">
        <v>394</v>
      </c>
    </row>
    <row r="445" spans="1:4" x14ac:dyDescent="0.3">
      <c r="A445" s="17"/>
      <c r="B445" s="5" t="s">
        <v>395</v>
      </c>
      <c r="C445" s="6" t="s">
        <v>4</v>
      </c>
      <c r="D445" s="30" t="s">
        <v>396</v>
      </c>
    </row>
    <row r="446" spans="1:4" ht="15" thickBot="1" x14ac:dyDescent="0.35">
      <c r="A446" s="18"/>
      <c r="B446" s="5" t="s">
        <v>397</v>
      </c>
      <c r="C446" s="6" t="s">
        <v>4</v>
      </c>
      <c r="D446" s="30" t="s">
        <v>398</v>
      </c>
    </row>
    <row r="447" spans="1:4" x14ac:dyDescent="0.3">
      <c r="B447" s="7" t="s">
        <v>819</v>
      </c>
      <c r="C447" s="8" t="s">
        <v>399</v>
      </c>
    </row>
    <row r="448" spans="1:4" x14ac:dyDescent="0.3">
      <c r="B448" s="5"/>
    </row>
    <row r="449" spans="1:4" x14ac:dyDescent="0.3">
      <c r="A449" s="19" t="s">
        <v>806</v>
      </c>
      <c r="B449" s="31" t="s">
        <v>792</v>
      </c>
      <c r="C449" s="45"/>
      <c r="D449" s="46"/>
    </row>
    <row r="450" spans="1:4" ht="15" thickBot="1" x14ac:dyDescent="0.35">
      <c r="A450" s="19" t="s">
        <v>807</v>
      </c>
      <c r="B450" s="2" t="s">
        <v>1</v>
      </c>
      <c r="C450" s="2"/>
      <c r="D450" s="28" t="s">
        <v>2</v>
      </c>
    </row>
    <row r="451" spans="1:4" x14ac:dyDescent="0.3">
      <c r="A451" s="20"/>
      <c r="B451" s="5" t="s">
        <v>701</v>
      </c>
      <c r="D451" s="30" t="s">
        <v>400</v>
      </c>
    </row>
    <row r="452" spans="1:4" x14ac:dyDescent="0.3">
      <c r="A452" s="17"/>
      <c r="B452" s="5" t="s">
        <v>702</v>
      </c>
      <c r="D452" s="30" t="s">
        <v>401</v>
      </c>
    </row>
    <row r="453" spans="1:4" x14ac:dyDescent="0.3">
      <c r="A453" s="17"/>
      <c r="B453" s="5" t="s">
        <v>703</v>
      </c>
      <c r="D453" s="30" t="s">
        <v>402</v>
      </c>
    </row>
    <row r="454" spans="1:4" x14ac:dyDescent="0.3">
      <c r="A454" s="17"/>
      <c r="B454" s="5" t="s">
        <v>704</v>
      </c>
      <c r="D454" s="30" t="s">
        <v>403</v>
      </c>
    </row>
    <row r="455" spans="1:4" x14ac:dyDescent="0.3">
      <c r="A455" s="17"/>
      <c r="B455" s="5" t="s">
        <v>705</v>
      </c>
      <c r="D455" s="30" t="s">
        <v>404</v>
      </c>
    </row>
    <row r="456" spans="1:4" x14ac:dyDescent="0.3">
      <c r="A456" s="17"/>
      <c r="B456" s="5" t="s">
        <v>706</v>
      </c>
      <c r="D456" s="30" t="s">
        <v>405</v>
      </c>
    </row>
    <row r="457" spans="1:4" x14ac:dyDescent="0.3">
      <c r="A457" s="17"/>
      <c r="B457" s="5" t="s">
        <v>707</v>
      </c>
      <c r="D457" s="30" t="s">
        <v>406</v>
      </c>
    </row>
    <row r="458" spans="1:4" x14ac:dyDescent="0.3">
      <c r="A458" s="17"/>
      <c r="B458" s="5" t="s">
        <v>708</v>
      </c>
      <c r="D458" s="30" t="s">
        <v>407</v>
      </c>
    </row>
    <row r="459" spans="1:4" x14ac:dyDescent="0.3">
      <c r="A459" s="17"/>
      <c r="B459" s="5" t="s">
        <v>709</v>
      </c>
      <c r="D459" s="30" t="s">
        <v>408</v>
      </c>
    </row>
    <row r="460" spans="1:4" x14ac:dyDescent="0.3">
      <c r="A460" s="17"/>
      <c r="B460" s="5" t="s">
        <v>710</v>
      </c>
      <c r="D460" s="30" t="s">
        <v>409</v>
      </c>
    </row>
    <row r="461" spans="1:4" x14ac:dyDescent="0.3">
      <c r="A461" s="17"/>
      <c r="B461" s="5" t="s">
        <v>711</v>
      </c>
      <c r="D461" s="30" t="s">
        <v>410</v>
      </c>
    </row>
    <row r="462" spans="1:4" x14ac:dyDescent="0.3">
      <c r="A462" s="17"/>
      <c r="B462" s="5" t="s">
        <v>712</v>
      </c>
      <c r="D462" s="30" t="s">
        <v>411</v>
      </c>
    </row>
    <row r="463" spans="1:4" x14ac:dyDescent="0.3">
      <c r="A463" s="17"/>
      <c r="B463" s="5" t="s">
        <v>713</v>
      </c>
      <c r="D463" s="30" t="s">
        <v>412</v>
      </c>
    </row>
    <row r="464" spans="1:4" x14ac:dyDescent="0.3">
      <c r="A464" s="17"/>
      <c r="B464" s="5" t="s">
        <v>714</v>
      </c>
      <c r="D464" s="30" t="s">
        <v>413</v>
      </c>
    </row>
    <row r="465" spans="1:4" ht="15" thickBot="1" x14ac:dyDescent="0.35">
      <c r="A465" s="18"/>
      <c r="B465" s="5" t="s">
        <v>715</v>
      </c>
      <c r="D465" s="30" t="s">
        <v>414</v>
      </c>
    </row>
    <row r="466" spans="1:4" x14ac:dyDescent="0.3">
      <c r="B466" s="7" t="s">
        <v>716</v>
      </c>
      <c r="C466" s="8" t="s">
        <v>817</v>
      </c>
    </row>
    <row r="467" spans="1:4" x14ac:dyDescent="0.3">
      <c r="C467" s="3"/>
      <c r="D467" s="27"/>
    </row>
    <row r="468" spans="1:4" x14ac:dyDescent="0.3">
      <c r="A468" s="19" t="s">
        <v>806</v>
      </c>
      <c r="B468" s="31" t="s">
        <v>793</v>
      </c>
      <c r="C468" s="45"/>
      <c r="D468" s="46"/>
    </row>
    <row r="469" spans="1:4" ht="15" thickBot="1" x14ac:dyDescent="0.35">
      <c r="A469" s="19" t="s">
        <v>807</v>
      </c>
      <c r="B469" s="2" t="s">
        <v>1</v>
      </c>
      <c r="C469" s="2"/>
      <c r="D469" s="28" t="s">
        <v>2</v>
      </c>
    </row>
    <row r="470" spans="1:4" x14ac:dyDescent="0.3">
      <c r="A470" s="20"/>
      <c r="B470" s="5" t="s">
        <v>717</v>
      </c>
      <c r="D470" s="30" t="s">
        <v>415</v>
      </c>
    </row>
    <row r="471" spans="1:4" x14ac:dyDescent="0.3">
      <c r="A471" s="17"/>
      <c r="B471" s="5" t="s">
        <v>718</v>
      </c>
      <c r="D471" s="30" t="s">
        <v>416</v>
      </c>
    </row>
    <row r="472" spans="1:4" x14ac:dyDescent="0.3">
      <c r="A472" s="17"/>
      <c r="B472" s="5" t="s">
        <v>719</v>
      </c>
      <c r="D472" s="30" t="s">
        <v>417</v>
      </c>
    </row>
    <row r="473" spans="1:4" x14ac:dyDescent="0.3">
      <c r="A473" s="17"/>
      <c r="B473" s="5" t="s">
        <v>720</v>
      </c>
      <c r="D473" s="30" t="s">
        <v>418</v>
      </c>
    </row>
    <row r="474" spans="1:4" ht="15" thickBot="1" x14ac:dyDescent="0.35">
      <c r="A474" s="18"/>
      <c r="B474" s="5" t="s">
        <v>721</v>
      </c>
      <c r="D474" s="30" t="s">
        <v>419</v>
      </c>
    </row>
    <row r="475" spans="1:4" x14ac:dyDescent="0.3">
      <c r="B475" s="7" t="s">
        <v>722</v>
      </c>
      <c r="C475" s="8" t="s">
        <v>14</v>
      </c>
    </row>
    <row r="476" spans="1:4" x14ac:dyDescent="0.3">
      <c r="B476" s="5"/>
    </row>
    <row r="477" spans="1:4" x14ac:dyDescent="0.3">
      <c r="A477" s="19" t="s">
        <v>806</v>
      </c>
      <c r="B477" s="31" t="s">
        <v>794</v>
      </c>
      <c r="C477" s="45"/>
      <c r="D477" s="46"/>
    </row>
    <row r="478" spans="1:4" ht="15" thickBot="1" x14ac:dyDescent="0.35">
      <c r="A478" s="19" t="s">
        <v>807</v>
      </c>
      <c r="B478" s="2" t="s">
        <v>1</v>
      </c>
      <c r="C478" s="2"/>
      <c r="D478" s="28" t="s">
        <v>2</v>
      </c>
    </row>
    <row r="479" spans="1:4" x14ac:dyDescent="0.3">
      <c r="A479" s="20"/>
      <c r="B479" s="5" t="s">
        <v>723</v>
      </c>
      <c r="D479" s="30" t="s">
        <v>420</v>
      </c>
    </row>
    <row r="480" spans="1:4" x14ac:dyDescent="0.3">
      <c r="A480" s="17"/>
      <c r="B480" s="5" t="s">
        <v>724</v>
      </c>
      <c r="D480" s="30" t="s">
        <v>421</v>
      </c>
    </row>
    <row r="481" spans="1:4" x14ac:dyDescent="0.3">
      <c r="A481" s="17"/>
      <c r="B481" s="5" t="s">
        <v>725</v>
      </c>
      <c r="D481" s="30" t="s">
        <v>422</v>
      </c>
    </row>
    <row r="482" spans="1:4" x14ac:dyDescent="0.3">
      <c r="A482" s="17"/>
      <c r="B482" s="5" t="s">
        <v>726</v>
      </c>
      <c r="D482" s="30" t="s">
        <v>423</v>
      </c>
    </row>
    <row r="483" spans="1:4" x14ac:dyDescent="0.3">
      <c r="A483" s="17"/>
      <c r="B483" s="5" t="s">
        <v>727</v>
      </c>
      <c r="D483" s="30" t="s">
        <v>424</v>
      </c>
    </row>
    <row r="484" spans="1:4" x14ac:dyDescent="0.3">
      <c r="A484" s="17"/>
      <c r="B484" s="5" t="s">
        <v>728</v>
      </c>
      <c r="D484" s="30" t="s">
        <v>425</v>
      </c>
    </row>
    <row r="485" spans="1:4" x14ac:dyDescent="0.3">
      <c r="A485" s="17"/>
      <c r="B485" s="5" t="s">
        <v>729</v>
      </c>
      <c r="D485" s="30" t="s">
        <v>426</v>
      </c>
    </row>
    <row r="486" spans="1:4" x14ac:dyDescent="0.3">
      <c r="A486" s="17"/>
      <c r="B486" s="5" t="s">
        <v>730</v>
      </c>
      <c r="D486" s="30" t="s">
        <v>427</v>
      </c>
    </row>
    <row r="487" spans="1:4" x14ac:dyDescent="0.3">
      <c r="A487" s="17"/>
      <c r="B487" s="5" t="s">
        <v>731</v>
      </c>
      <c r="D487" s="30" t="s">
        <v>428</v>
      </c>
    </row>
    <row r="488" spans="1:4" x14ac:dyDescent="0.3">
      <c r="A488" s="17"/>
      <c r="B488" s="5" t="s">
        <v>732</v>
      </c>
      <c r="D488" s="30" t="s">
        <v>429</v>
      </c>
    </row>
    <row r="489" spans="1:4" x14ac:dyDescent="0.3">
      <c r="A489" s="17"/>
      <c r="B489" s="5" t="s">
        <v>733</v>
      </c>
      <c r="D489" s="30" t="s">
        <v>430</v>
      </c>
    </row>
    <row r="490" spans="1:4" x14ac:dyDescent="0.3">
      <c r="A490" s="17"/>
      <c r="B490" s="5" t="s">
        <v>734</v>
      </c>
      <c r="D490" s="30" t="s">
        <v>431</v>
      </c>
    </row>
    <row r="491" spans="1:4" x14ac:dyDescent="0.3">
      <c r="A491" s="17"/>
      <c r="B491" s="5" t="s">
        <v>735</v>
      </c>
      <c r="D491" s="30" t="s">
        <v>432</v>
      </c>
    </row>
    <row r="492" spans="1:4" x14ac:dyDescent="0.3">
      <c r="A492" s="17"/>
      <c r="B492" s="5" t="s">
        <v>736</v>
      </c>
      <c r="D492" s="30" t="s">
        <v>433</v>
      </c>
    </row>
    <row r="493" spans="1:4" x14ac:dyDescent="0.3">
      <c r="A493" s="17"/>
      <c r="B493" s="5" t="s">
        <v>737</v>
      </c>
      <c r="D493" s="30" t="s">
        <v>434</v>
      </c>
    </row>
    <row r="494" spans="1:4" x14ac:dyDescent="0.3">
      <c r="A494" s="17"/>
      <c r="B494" s="5" t="s">
        <v>738</v>
      </c>
      <c r="D494" s="30" t="s">
        <v>435</v>
      </c>
    </row>
    <row r="495" spans="1:4" x14ac:dyDescent="0.3">
      <c r="A495" s="17"/>
      <c r="B495" s="5" t="s">
        <v>739</v>
      </c>
      <c r="D495" s="30" t="s">
        <v>436</v>
      </c>
    </row>
    <row r="496" spans="1:4" ht="15" thickBot="1" x14ac:dyDescent="0.35">
      <c r="A496" s="18"/>
      <c r="B496" s="5" t="s">
        <v>740</v>
      </c>
      <c r="D496" s="30" t="s">
        <v>437</v>
      </c>
    </row>
    <row r="497" spans="1:4" x14ac:dyDescent="0.3">
      <c r="B497" s="7" t="s">
        <v>741</v>
      </c>
      <c r="C497" s="8" t="s">
        <v>438</v>
      </c>
    </row>
    <row r="498" spans="1:4" x14ac:dyDescent="0.3">
      <c r="B498" s="5"/>
    </row>
    <row r="499" spans="1:4" x14ac:dyDescent="0.3">
      <c r="A499" s="19" t="s">
        <v>806</v>
      </c>
      <c r="B499" s="31" t="s">
        <v>795</v>
      </c>
      <c r="C499" s="45"/>
      <c r="D499" s="46"/>
    </row>
    <row r="500" spans="1:4" ht="15" thickBot="1" x14ac:dyDescent="0.35">
      <c r="A500" s="19" t="s">
        <v>807</v>
      </c>
      <c r="B500" s="2" t="s">
        <v>1</v>
      </c>
      <c r="C500" s="2"/>
      <c r="D500" s="28" t="s">
        <v>2</v>
      </c>
    </row>
    <row r="501" spans="1:4" x14ac:dyDescent="0.3">
      <c r="A501" s="20"/>
      <c r="B501" s="5" t="s">
        <v>742</v>
      </c>
      <c r="D501" s="30" t="s">
        <v>439</v>
      </c>
    </row>
    <row r="502" spans="1:4" x14ac:dyDescent="0.3">
      <c r="A502" s="17"/>
      <c r="B502" s="5" t="s">
        <v>743</v>
      </c>
      <c r="D502" s="30" t="s">
        <v>440</v>
      </c>
    </row>
    <row r="503" spans="1:4" x14ac:dyDescent="0.3">
      <c r="A503" s="17"/>
      <c r="B503" s="5" t="s">
        <v>744</v>
      </c>
      <c r="D503" s="30" t="s">
        <v>441</v>
      </c>
    </row>
    <row r="504" spans="1:4" x14ac:dyDescent="0.3">
      <c r="A504" s="17"/>
      <c r="B504" s="5" t="s">
        <v>745</v>
      </c>
      <c r="D504" s="30" t="s">
        <v>442</v>
      </c>
    </row>
    <row r="505" spans="1:4" ht="15" thickBot="1" x14ac:dyDescent="0.35">
      <c r="A505" s="18"/>
      <c r="B505" s="5" t="s">
        <v>746</v>
      </c>
      <c r="D505" s="30" t="s">
        <v>443</v>
      </c>
    </row>
    <row r="506" spans="1:4" x14ac:dyDescent="0.3">
      <c r="B506" s="7" t="s">
        <v>747</v>
      </c>
      <c r="C506" s="8" t="s">
        <v>14</v>
      </c>
    </row>
    <row r="507" spans="1:4" x14ac:dyDescent="0.3">
      <c r="B507" s="5"/>
    </row>
    <row r="508" spans="1:4" x14ac:dyDescent="0.3">
      <c r="A508" s="19" t="s">
        <v>806</v>
      </c>
      <c r="B508" s="31" t="s">
        <v>796</v>
      </c>
      <c r="C508" s="45"/>
      <c r="D508" s="46"/>
    </row>
    <row r="509" spans="1:4" ht="15" thickBot="1" x14ac:dyDescent="0.35">
      <c r="A509" s="19" t="s">
        <v>807</v>
      </c>
      <c r="B509" s="2" t="s">
        <v>1</v>
      </c>
      <c r="C509" s="2"/>
      <c r="D509" s="28" t="s">
        <v>2</v>
      </c>
    </row>
    <row r="510" spans="1:4" x14ac:dyDescent="0.3">
      <c r="A510" s="20"/>
      <c r="B510" s="5" t="s">
        <v>748</v>
      </c>
      <c r="D510" s="30" t="s">
        <v>444</v>
      </c>
    </row>
    <row r="511" spans="1:4" x14ac:dyDescent="0.3">
      <c r="A511" s="17"/>
      <c r="B511" s="5" t="s">
        <v>749</v>
      </c>
      <c r="D511" s="30" t="s">
        <v>445</v>
      </c>
    </row>
    <row r="512" spans="1:4" x14ac:dyDescent="0.3">
      <c r="A512" s="17"/>
      <c r="B512" s="5" t="s">
        <v>750</v>
      </c>
      <c r="D512" s="30" t="s">
        <v>446</v>
      </c>
    </row>
    <row r="513" spans="1:4" x14ac:dyDescent="0.3">
      <c r="A513" s="17"/>
      <c r="B513" s="5" t="s">
        <v>751</v>
      </c>
      <c r="D513" s="30" t="s">
        <v>447</v>
      </c>
    </row>
    <row r="514" spans="1:4" ht="15" thickBot="1" x14ac:dyDescent="0.35">
      <c r="A514" s="18"/>
      <c r="B514" s="5" t="s">
        <v>752</v>
      </c>
      <c r="D514" s="30" t="s">
        <v>448</v>
      </c>
    </row>
    <row r="515" spans="1:4" x14ac:dyDescent="0.3">
      <c r="B515" s="7" t="s">
        <v>753</v>
      </c>
      <c r="C515" s="8" t="s">
        <v>14</v>
      </c>
    </row>
    <row r="516" spans="1:4" ht="15" thickBot="1" x14ac:dyDescent="0.35">
      <c r="B516" s="9"/>
    </row>
    <row r="517" spans="1:4" ht="18.600000000000001" thickBot="1" x14ac:dyDescent="0.4">
      <c r="A517" s="48">
        <f>SUM(A510:A514,A501:A505,A479:A496,A470:A474,A451:A465,A441:A446,A432:A436,A423:A427,A414:A418,A387:A409,A372:A382,A358:A367,A343:A353,A334:A338,A325:A329,A313:A320,A304:A308,A258:A298,A237:A253,A226:A232,A205:A221,A194:A200,A154:A189,A145:A149,A98:A140,A91:A93,A74:A86,A66:A69,A57:A61,A48:A52)</f>
        <v>0</v>
      </c>
      <c r="B517" s="49" t="s">
        <v>815</v>
      </c>
    </row>
  </sheetData>
  <hyperlinks>
    <hyperlink ref="A15" r:id="rId1"/>
  </hyperlinks>
  <pageMargins left="0.7" right="0.7" top="0.75" bottom="0.75" header="0.3" footer="0.3"/>
  <pageSetup scale="67" orientation="portrait" r:id="rId2"/>
  <rowBreaks count="8" manualBreakCount="8">
    <brk id="54" max="16383" man="1"/>
    <brk id="95" max="16383" man="1"/>
    <brk id="151" max="16383" man="1"/>
    <brk id="202" max="16383" man="1"/>
    <brk id="255" max="3" man="1"/>
    <brk id="321" max="16383" man="1"/>
    <brk id="384" max="16383" man="1"/>
    <brk id="448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Form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OfficeAdmin</dc:creator>
  <cp:lastModifiedBy>OfficeAdmin</cp:lastModifiedBy>
  <cp:lastPrinted>2014-06-17T22:08:38Z</cp:lastPrinted>
  <dcterms:created xsi:type="dcterms:W3CDTF">2014-06-16T21:39:05Z</dcterms:created>
  <dcterms:modified xsi:type="dcterms:W3CDTF">2014-06-19T20:58:00Z</dcterms:modified>
</cp:coreProperties>
</file>